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D21\Desktop\新メンバー表作成\BL場送信済み\"/>
    </mc:Choice>
  </mc:AlternateContent>
  <xr:revisionPtr revIDLastSave="0" documentId="13_ncr:1_{11D1CA72-4000-43BC-86B8-104DD0652021}" xr6:coauthVersionLast="47" xr6:coauthVersionMax="47" xr10:uidLastSave="{00000000-0000-0000-0000-000000000000}"/>
  <bookViews>
    <workbookView xWindow="-120" yWindow="-120" windowWidth="29040" windowHeight="15720" xr2:uid="{AD5C06BC-C687-4C20-98EB-B8265B32020C}"/>
  </bookViews>
  <sheets>
    <sheet name="はじめにお読みください" sheetId="9" r:id="rId1"/>
    <sheet name="➊申込用紙" sheetId="8" r:id="rId2"/>
    <sheet name="❷メンバー表" sheetId="10" r:id="rId3"/>
    <sheet name="0000" sheetId="2" r:id="rId4"/>
  </sheets>
  <definedNames>
    <definedName name="_xlnm.Print_Area" localSheetId="1">'➊申込用紙'!$A$1:$BI$24</definedName>
    <definedName name="_xlnm.Print_Area" localSheetId="0">はじめにお読みください!$A$1:$X$33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8" l="1"/>
  <c r="J14" i="8" s="1"/>
  <c r="U14" i="8"/>
  <c r="AD14" i="8" s="1"/>
  <c r="A18" i="8"/>
  <c r="I8" i="8" l="1"/>
  <c r="J18" i="8"/>
  <c r="AO14" i="8"/>
  <c r="AX14" i="8" l="1"/>
  <c r="AL18" i="8" s="1"/>
  <c r="BC1" i="10" l="1"/>
  <c r="IG1" i="10" s="1"/>
  <c r="AY1" i="10"/>
  <c r="IC1" i="10" s="1"/>
  <c r="AV1" i="10"/>
  <c r="DF1" i="10" s="1"/>
  <c r="AQ1" i="10"/>
  <c r="FK1" i="10" s="1"/>
  <c r="AL1" i="10"/>
  <c r="HP1" i="10" s="1"/>
  <c r="B1" i="10"/>
  <c r="GF1" i="10" s="1"/>
  <c r="FF1" i="10" l="1"/>
  <c r="FW1" i="10"/>
  <c r="CV1" i="10"/>
  <c r="DA1" i="10"/>
  <c r="HU1" i="10"/>
  <c r="DV1" i="10"/>
  <c r="FP1" i="10"/>
  <c r="HZ1" i="10"/>
  <c r="FS1" i="10"/>
  <c r="BL1" i="10"/>
  <c r="DI1" i="10"/>
  <c r="DM1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FMVD21</author>
  </authors>
  <commentList>
    <comment ref="AU5" authorId="0" shapeId="0" xr:uid="{1D2AE745-54EB-42A9-9C2F-8D66B561F6D0}">
      <text>
        <r>
          <rPr>
            <b/>
            <sz val="9"/>
            <color indexed="81"/>
            <rFont val="MS P ゴシック"/>
            <family val="3"/>
            <charset val="128"/>
          </rPr>
          <t>曜日を選択して下さい</t>
        </r>
      </text>
    </comment>
    <comment ref="AX5" authorId="0" shapeId="0" xr:uid="{8AA488B3-489D-4C1A-9F81-59260780D211}">
      <text>
        <r>
          <rPr>
            <b/>
            <sz val="9"/>
            <color indexed="10"/>
            <rFont val="MS P ゴシック"/>
            <family val="3"/>
            <charset val="128"/>
          </rPr>
          <t>スタート時間を入力　○○時</t>
        </r>
      </text>
    </comment>
    <comment ref="BB5" authorId="0" shapeId="0" xr:uid="{BDBE04DE-E78A-420A-8CF5-193405D17201}">
      <text>
        <r>
          <rPr>
            <b/>
            <sz val="9"/>
            <color indexed="81"/>
            <rFont val="MS P ゴシック"/>
            <family val="3"/>
            <charset val="128"/>
          </rPr>
          <t>スタート時間を入力　○○分</t>
        </r>
      </text>
    </comment>
    <comment ref="BD8" authorId="0" shapeId="0" xr:uid="{0E90EF60-03ED-4754-86D1-809CDF5176F5}">
      <text>
        <r>
          <rPr>
            <sz val="9"/>
            <color indexed="10"/>
            <rFont val="MS P ゴシック"/>
            <family val="3"/>
            <charset val="128"/>
          </rPr>
          <t>手帳をお持ちの方はお一人100円の割引がございます</t>
        </r>
      </text>
    </comment>
  </commentList>
</comments>
</file>

<file path=xl/sharedStrings.xml><?xml version="1.0" encoding="utf-8"?>
<sst xmlns="http://schemas.openxmlformats.org/spreadsheetml/2006/main" count="216" uniqueCount="119">
  <si>
    <t>レーン</t>
    <phoneticPr fontId="1"/>
  </si>
  <si>
    <t>投球順</t>
    <rPh sb="0" eb="2">
      <t>トウキュウ</t>
    </rPh>
    <rPh sb="2" eb="3">
      <t>ジュン</t>
    </rPh>
    <phoneticPr fontId="1"/>
  </si>
  <si>
    <t>キッズレーン</t>
    <phoneticPr fontId="1"/>
  </si>
  <si>
    <t>性別</t>
    <rPh sb="0" eb="2">
      <t>セイベツ</t>
    </rPh>
    <phoneticPr fontId="1"/>
  </si>
  <si>
    <t>漢字・ひらがな・カタカナ・英数字</t>
    <rPh sb="0" eb="2">
      <t>カンジ</t>
    </rPh>
    <rPh sb="13" eb="16">
      <t>エイスウジ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</si>
  <si>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</si>
  <si>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</si>
  <si>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: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</si>
  <si>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</si>
  <si>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</si>
  <si>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男</t>
    <rPh sb="0" eb="1">
      <t>オトコ</t>
    </rPh>
    <phoneticPr fontId="1"/>
  </si>
  <si>
    <t>●</t>
    <phoneticPr fontId="1"/>
  </si>
  <si>
    <t>お　名　前</t>
    <rPh sb="1" eb="2">
      <t>ナ</t>
    </rPh>
    <rPh sb="3" eb="4">
      <t>マエ</t>
    </rPh>
    <phoneticPr fontId="1"/>
  </si>
  <si>
    <t>㈪</t>
    <phoneticPr fontId="1"/>
  </si>
  <si>
    <t>ゲームスタート</t>
    <phoneticPr fontId="1"/>
  </si>
  <si>
    <t>様</t>
    <rPh sb="0" eb="1">
      <t>サマ</t>
    </rPh>
    <phoneticPr fontId="1"/>
  </si>
  <si>
    <t>団体名</t>
    <rPh sb="0" eb="3">
      <t>ダンタイメイ</t>
    </rPh>
    <phoneticPr fontId="1"/>
  </si>
  <si>
    <t>実施日</t>
    <rPh sb="0" eb="3">
      <t>ジッシビ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</si>
  <si>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</si>
  <si>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</si>
  <si>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幹事様</t>
    <rPh sb="0" eb="2">
      <t>カンジ</t>
    </rPh>
    <rPh sb="2" eb="3">
      <t>サマ</t>
    </rPh>
    <phoneticPr fontId="1"/>
  </si>
  <si>
    <t>フルネーム</t>
    <phoneticPr fontId="1"/>
  </si>
  <si>
    <t>ボウリングご利用人数</t>
    <rPh sb="6" eb="10">
      <t>リヨウニンズウ</t>
    </rPh>
    <phoneticPr fontId="1"/>
  </si>
  <si>
    <t>メンバー表より自動入力</t>
    <rPh sb="4" eb="5">
      <t>ヒョウ</t>
    </rPh>
    <rPh sb="7" eb="9">
      <t>ジドウ</t>
    </rPh>
    <rPh sb="9" eb="11">
      <t>ニュウリョク</t>
    </rPh>
    <phoneticPr fontId="1"/>
  </si>
  <si>
    <t>名</t>
    <rPh sb="0" eb="1">
      <t>メイ</t>
    </rPh>
    <phoneticPr fontId="1"/>
  </si>
  <si>
    <t>使用レーン数</t>
    <rPh sb="0" eb="2">
      <t>シヨウ</t>
    </rPh>
    <rPh sb="5" eb="6">
      <t>カズ</t>
    </rPh>
    <phoneticPr fontId="1"/>
  </si>
  <si>
    <t>一人当たりの</t>
    <rPh sb="0" eb="3">
      <t>ヒトリア</t>
    </rPh>
    <phoneticPr fontId="1"/>
  </si>
  <si>
    <t>ゲーム数</t>
    <rPh sb="3" eb="4">
      <t>カズ</t>
    </rPh>
    <phoneticPr fontId="1"/>
  </si>
  <si>
    <t>ゲーム</t>
    <phoneticPr fontId="1"/>
  </si>
  <si>
    <t>有</t>
    <rPh sb="0" eb="1">
      <t>アリ</t>
    </rPh>
    <phoneticPr fontId="1"/>
  </si>
  <si>
    <t>円</t>
    <rPh sb="0" eb="1">
      <t>エン</t>
    </rPh>
    <phoneticPr fontId="1"/>
  </si>
  <si>
    <t>黄色の項目のみご入力下さい</t>
    <rPh sb="0" eb="2">
      <t>キイロ</t>
    </rPh>
    <rPh sb="3" eb="5">
      <t>コウモク</t>
    </rPh>
    <rPh sb="8" eb="10">
      <t>ニュウリョク</t>
    </rPh>
    <rPh sb="10" eb="11">
      <t>クダ</t>
    </rPh>
    <phoneticPr fontId="1"/>
  </si>
  <si>
    <t>★予定時間にゲームをスタート出来る様に、10分前にはご来場頂きボウリングのご準備をお願い致します　　　★大きな人数変更がある場合はその都度ご連絡下さい</t>
    <phoneticPr fontId="1"/>
  </si>
  <si>
    <t>ご要望等ご入力下さい</t>
    <rPh sb="1" eb="3">
      <t>ヨウボウ</t>
    </rPh>
    <rPh sb="3" eb="4">
      <t>トウ</t>
    </rPh>
    <rPh sb="5" eb="7">
      <t>ニュウリョク</t>
    </rPh>
    <rPh sb="7" eb="8">
      <t>クダ</t>
    </rPh>
    <phoneticPr fontId="1"/>
  </si>
  <si>
    <r>
      <rPr>
        <b/>
        <sz val="16"/>
        <color theme="0"/>
        <rFont val="BIZ UDPゴシック"/>
        <family val="3"/>
        <charset val="128"/>
      </rPr>
      <t>ご予約いただきありがとうございます</t>
    </r>
    <r>
      <rPr>
        <b/>
        <sz val="9"/>
        <color theme="0"/>
        <rFont val="BIZ UDPゴシック"/>
        <family val="3"/>
        <charset val="128"/>
      </rPr>
      <t>　　　</t>
    </r>
    <r>
      <rPr>
        <b/>
        <sz val="20"/>
        <color theme="0"/>
        <rFont val="BIZ UDPゴシック"/>
        <family val="3"/>
        <charset val="128"/>
      </rPr>
      <t>お願いとご案内</t>
    </r>
    <rPh sb="1" eb="3">
      <t>ヨヤク</t>
    </rPh>
    <phoneticPr fontId="1"/>
  </si>
  <si>
    <t>ご予約時間にボウリングがスタート出来ますように、ご集合・ご準備をお願い致します</t>
  </si>
  <si>
    <t>★区分</t>
    <rPh sb="1" eb="3">
      <t>クブン</t>
    </rPh>
    <phoneticPr fontId="1"/>
  </si>
  <si>
    <t>大人　　   　学生(高校生以上の学生)            中学生以下(幼児・小学生・中学生)</t>
    <rPh sb="0" eb="2">
      <t>オトナ</t>
    </rPh>
    <rPh sb="8" eb="10">
      <t>ガクセイ</t>
    </rPh>
    <rPh sb="11" eb="16">
      <t>コウコウセイイジョウ</t>
    </rPh>
    <rPh sb="17" eb="19">
      <t>ガクセイ</t>
    </rPh>
    <rPh sb="32" eb="37">
      <t>チュウガクセイイカ</t>
    </rPh>
    <rPh sb="38" eb="40">
      <t>ヨウジ</t>
    </rPh>
    <rPh sb="41" eb="44">
      <t>ショウガクセイ</t>
    </rPh>
    <rPh sb="45" eb="48">
      <t>チュウガクセイ</t>
    </rPh>
    <phoneticPr fontId="1"/>
  </si>
  <si>
    <t>★キッズレーン</t>
    <phoneticPr fontId="1"/>
  </si>
  <si>
    <t>小さなお子様でもガターになりづらいレーンです。ご希望の方は○をご選択下さい</t>
    <rPh sb="0" eb="1">
      <t>チイ</t>
    </rPh>
    <rPh sb="4" eb="6">
      <t>コサマ</t>
    </rPh>
    <rPh sb="24" eb="26">
      <t>キボウ</t>
    </rPh>
    <rPh sb="27" eb="28">
      <t>カタ</t>
    </rPh>
    <rPh sb="32" eb="34">
      <t>センタク</t>
    </rPh>
    <rPh sb="34" eb="35">
      <t>クダ</t>
    </rPh>
    <phoneticPr fontId="1"/>
  </si>
  <si>
    <t>★ハンディキャップ</t>
    <phoneticPr fontId="1"/>
  </si>
  <si>
    <r>
      <t>ご入力は　</t>
    </r>
    <r>
      <rPr>
        <b/>
        <sz val="24"/>
        <color theme="1"/>
        <rFont val="Segoe UI Symbol"/>
        <family val="2"/>
      </rPr>
      <t>➊</t>
    </r>
    <r>
      <rPr>
        <b/>
        <sz val="18"/>
        <color theme="1"/>
        <rFont val="BIZ UDPゴシック"/>
        <family val="3"/>
        <charset val="128"/>
      </rPr>
      <t>申込用紙→❷メンバー表の順番でお願い致します</t>
    </r>
    <rPh sb="1" eb="3">
      <t>ニュウリョク</t>
    </rPh>
    <rPh sb="6" eb="10">
      <t>モウシコミヨウシ</t>
    </rPh>
    <rPh sb="16" eb="17">
      <t>ヒョウ</t>
    </rPh>
    <rPh sb="18" eb="20">
      <t>ジュンバン</t>
    </rPh>
    <rPh sb="22" eb="23">
      <t>ネガ</t>
    </rPh>
    <rPh sb="24" eb="25">
      <t>イタ</t>
    </rPh>
    <phoneticPr fontId="1"/>
  </si>
  <si>
    <r>
      <rPr>
        <sz val="20"/>
        <color theme="1"/>
        <rFont val="Segoe UI Symbol"/>
        <family val="2"/>
      </rPr>
      <t>➊</t>
    </r>
    <r>
      <rPr>
        <sz val="11"/>
        <color theme="1"/>
        <rFont val="BIZ UDPゴシック"/>
        <family val="3"/>
        <charset val="128"/>
      </rPr>
      <t>申込用紙の入力</t>
    </r>
    <rPh sb="1" eb="5">
      <t>モウシコミヨウシ</t>
    </rPh>
    <rPh sb="6" eb="8">
      <t>ニュウリョク</t>
    </rPh>
    <phoneticPr fontId="1"/>
  </si>
  <si>
    <t>・</t>
    <phoneticPr fontId="1"/>
  </si>
  <si>
    <t>黄</t>
    <rPh sb="0" eb="1">
      <t>キ</t>
    </rPh>
    <phoneticPr fontId="1"/>
  </si>
  <si>
    <t>のセルのみご入力ください</t>
    <rPh sb="6" eb="8">
      <t>ニュウリョク</t>
    </rPh>
    <phoneticPr fontId="1"/>
  </si>
  <si>
    <r>
      <rPr>
        <sz val="20"/>
        <color theme="1"/>
        <rFont val="Segoe UI Symbol"/>
        <family val="2"/>
      </rPr>
      <t>❷</t>
    </r>
    <r>
      <rPr>
        <sz val="11"/>
        <color theme="1"/>
        <rFont val="BIZ UDPゴシック"/>
        <family val="3"/>
        <charset val="128"/>
      </rPr>
      <t>メンバー表の入力</t>
    </r>
    <rPh sb="5" eb="6">
      <t>ヒョウ</t>
    </rPh>
    <rPh sb="7" eb="9">
      <t>ニュウリョク</t>
    </rPh>
    <phoneticPr fontId="1"/>
  </si>
  <si>
    <t>お名前欄に記入された通りにスコアボードに表示になります</t>
    <rPh sb="1" eb="3">
      <t>ナマエ</t>
    </rPh>
    <rPh sb="3" eb="4">
      <t>ラン</t>
    </rPh>
    <rPh sb="5" eb="7">
      <t>キニュウ</t>
    </rPh>
    <rPh sb="10" eb="11">
      <t>トオ</t>
    </rPh>
    <rPh sb="20" eb="22">
      <t>ヒョウジ</t>
    </rPh>
    <phoneticPr fontId="1"/>
  </si>
  <si>
    <t>ひらがな・カタカナ・漢字</t>
    <rPh sb="10" eb="12">
      <t>カンジ</t>
    </rPh>
    <phoneticPr fontId="1"/>
  </si>
  <si>
    <t>8文字まで</t>
    <rPh sb="1" eb="3">
      <t>モジ</t>
    </rPh>
    <phoneticPr fontId="1"/>
  </si>
  <si>
    <t>カタカナ半角・英数字半角</t>
    <rPh sb="4" eb="6">
      <t>ハンカク</t>
    </rPh>
    <rPh sb="7" eb="10">
      <t>エイスウジ</t>
    </rPh>
    <rPh sb="10" eb="12">
      <t>ハンカク</t>
    </rPh>
    <phoneticPr fontId="1"/>
  </si>
  <si>
    <t>16文字まで(濁点は1文字とする)</t>
    <rPh sb="2" eb="4">
      <t>モジ</t>
    </rPh>
    <rPh sb="7" eb="9">
      <t>ダクテン</t>
    </rPh>
    <rPh sb="11" eb="13">
      <t>モジ</t>
    </rPh>
    <phoneticPr fontId="1"/>
  </si>
  <si>
    <t>ボウリング終了時間の目安</t>
    <rPh sb="5" eb="9">
      <t>シュウリョウジカン</t>
    </rPh>
    <rPh sb="10" eb="12">
      <t>メヤス</t>
    </rPh>
    <phoneticPr fontId="1"/>
  </si>
  <si>
    <t>1レーンの人数</t>
    <rPh sb="5" eb="7">
      <t>ニンズウ</t>
    </rPh>
    <phoneticPr fontId="1"/>
  </si>
  <si>
    <t>2ゲーム</t>
    <phoneticPr fontId="1"/>
  </si>
  <si>
    <t>3ゲーム</t>
    <phoneticPr fontId="1"/>
  </si>
  <si>
    <t>2人</t>
    <rPh sb="1" eb="2">
      <t>ヒト</t>
    </rPh>
    <phoneticPr fontId="1"/>
  </si>
  <si>
    <t>40分</t>
    <rPh sb="2" eb="3">
      <t>フン</t>
    </rPh>
    <phoneticPr fontId="1"/>
  </si>
  <si>
    <t>１時間</t>
    <rPh sb="1" eb="3">
      <t>ジカン</t>
    </rPh>
    <phoneticPr fontId="1"/>
  </si>
  <si>
    <t>おすすめは</t>
    <phoneticPr fontId="1"/>
  </si>
  <si>
    <t>３人</t>
    <rPh sb="1" eb="2">
      <t>ニン</t>
    </rPh>
    <phoneticPr fontId="1"/>
  </si>
  <si>
    <t>1時間30分</t>
    <rPh sb="1" eb="3">
      <t>ジカン</t>
    </rPh>
    <rPh sb="5" eb="6">
      <t>フン</t>
    </rPh>
    <phoneticPr fontId="1"/>
  </si>
  <si>
    <t>3名か4名！</t>
    <rPh sb="1" eb="2">
      <t>メイ</t>
    </rPh>
    <rPh sb="4" eb="5">
      <t>メイ</t>
    </rPh>
    <phoneticPr fontId="1"/>
  </si>
  <si>
    <t>4人</t>
    <rPh sb="1" eb="2">
      <t>ニン</t>
    </rPh>
    <phoneticPr fontId="1"/>
  </si>
  <si>
    <t>1時間20分</t>
    <rPh sb="1" eb="3">
      <t>ジカン</t>
    </rPh>
    <rPh sb="5" eb="6">
      <t>フン</t>
    </rPh>
    <phoneticPr fontId="1"/>
  </si>
  <si>
    <t>2時間</t>
    <rPh sb="1" eb="3">
      <t>ジカン</t>
    </rPh>
    <phoneticPr fontId="1"/>
  </si>
  <si>
    <t>5人</t>
    <rPh sb="1" eb="2">
      <t>ニン</t>
    </rPh>
    <phoneticPr fontId="1"/>
  </si>
  <si>
    <t>１時間40分</t>
    <rPh sb="1" eb="3">
      <t>ジカン</t>
    </rPh>
    <rPh sb="5" eb="6">
      <t>フン</t>
    </rPh>
    <phoneticPr fontId="1"/>
  </si>
  <si>
    <t>2時間30分</t>
    <rPh sb="1" eb="3">
      <t>ジカン</t>
    </rPh>
    <rPh sb="5" eb="6">
      <t>フン</t>
    </rPh>
    <phoneticPr fontId="1"/>
  </si>
  <si>
    <t>ご入力後は1週間前までにいづれかの方法でボウリング場へご返信下さい</t>
    <rPh sb="1" eb="4">
      <t>ニュウリョクゴ</t>
    </rPh>
    <rPh sb="6" eb="9">
      <t>シュウカンマエ</t>
    </rPh>
    <rPh sb="17" eb="19">
      <t>ホウホウ</t>
    </rPh>
    <rPh sb="25" eb="26">
      <t>バ</t>
    </rPh>
    <rPh sb="28" eb="30">
      <t>ヘンシン</t>
    </rPh>
    <rPh sb="30" eb="31">
      <t>クダ</t>
    </rPh>
    <phoneticPr fontId="1"/>
  </si>
  <si>
    <t>MAIL</t>
    <phoneticPr fontId="1"/>
  </si>
  <si>
    <t>bowling@machland.com</t>
    <phoneticPr fontId="1"/>
  </si>
  <si>
    <t>FAX</t>
    <phoneticPr fontId="1"/>
  </si>
  <si>
    <t>019-646-2587</t>
    <phoneticPr fontId="1"/>
  </si>
  <si>
    <t xml:space="preserve"> </t>
    <phoneticPr fontId="1"/>
  </si>
  <si>
    <t>ボウリング場フロントへお持ちいただく</t>
    <rPh sb="5" eb="6">
      <t>バ</t>
    </rPh>
    <rPh sb="12" eb="13">
      <t>モ</t>
    </rPh>
    <phoneticPr fontId="1"/>
  </si>
  <si>
    <r>
      <t>お問合せ　</t>
    </r>
    <r>
      <rPr>
        <b/>
        <sz val="11"/>
        <color theme="0"/>
        <rFont val="BIZ UDPゴシック"/>
        <family val="3"/>
        <charset val="128"/>
      </rPr>
      <t>　</t>
    </r>
    <r>
      <rPr>
        <b/>
        <sz val="16"/>
        <color theme="0"/>
        <rFont val="BIZ UDPゴシック"/>
        <family val="3"/>
        <charset val="128"/>
      </rPr>
      <t>マッハランドボウリング場　019-645-1400</t>
    </r>
    <rPh sb="1" eb="3">
      <t>トイアワ</t>
    </rPh>
    <rPh sb="17" eb="18">
      <t>バ</t>
    </rPh>
    <phoneticPr fontId="1"/>
  </si>
  <si>
    <t>無料送迎バス付をご利用の団体様は、無料送迎バス地図添付のシート欄もご入力</t>
    <rPh sb="0" eb="2">
      <t>ムリョウ</t>
    </rPh>
    <rPh sb="2" eb="4">
      <t>ソウゲイ</t>
    </rPh>
    <rPh sb="6" eb="7">
      <t>ツキ</t>
    </rPh>
    <rPh sb="9" eb="11">
      <t>リヨウ</t>
    </rPh>
    <rPh sb="12" eb="14">
      <t>ダンタイ</t>
    </rPh>
    <rPh sb="14" eb="15">
      <t>サマ</t>
    </rPh>
    <rPh sb="17" eb="19">
      <t>ムリョウ</t>
    </rPh>
    <rPh sb="19" eb="21">
      <t>ソウゲイ</t>
    </rPh>
    <rPh sb="23" eb="25">
      <t>チズ</t>
    </rPh>
    <rPh sb="25" eb="27">
      <t>テンプ</t>
    </rPh>
    <rPh sb="31" eb="32">
      <t>ラン</t>
    </rPh>
    <rPh sb="34" eb="36">
      <t>ニュウリョク</t>
    </rPh>
    <phoneticPr fontId="1"/>
  </si>
  <si>
    <t>下さい。　送迎バスの出発場所の略図は、地図の貼り付けでも可能です</t>
    <rPh sb="5" eb="7">
      <t>ソウゲイ</t>
    </rPh>
    <rPh sb="10" eb="12">
      <t>シュッパツ</t>
    </rPh>
    <rPh sb="12" eb="14">
      <t>バショ</t>
    </rPh>
    <rPh sb="15" eb="17">
      <t>リャクズ</t>
    </rPh>
    <rPh sb="19" eb="21">
      <t>チズ</t>
    </rPh>
    <rPh sb="22" eb="23">
      <t>ハ</t>
    </rPh>
    <rPh sb="24" eb="25">
      <t>ツ</t>
    </rPh>
    <rPh sb="28" eb="30">
      <t>カノウ</t>
    </rPh>
    <phoneticPr fontId="1"/>
  </si>
  <si>
    <t>ハンディキャップをつける場合は、その他の欄に1ゲーム毎の数字をご入力下さい</t>
    <rPh sb="12" eb="14">
      <t>バアイ</t>
    </rPh>
    <rPh sb="18" eb="19">
      <t>タ</t>
    </rPh>
    <rPh sb="20" eb="21">
      <t>ラン</t>
    </rPh>
    <rPh sb="26" eb="27">
      <t>ゴト</t>
    </rPh>
    <rPh sb="28" eb="30">
      <t>スウジ</t>
    </rPh>
    <rPh sb="32" eb="34">
      <t>ニュウリョク</t>
    </rPh>
    <rPh sb="34" eb="35">
      <t>クダ</t>
    </rPh>
    <phoneticPr fontId="1"/>
  </si>
  <si>
    <r>
      <rPr>
        <b/>
        <sz val="10.5"/>
        <color rgb="FFFF0000"/>
        <rFont val="BIZ UDPゴシック"/>
        <family val="3"/>
        <charset val="128"/>
      </rPr>
      <t>生してしまいます</t>
    </r>
    <r>
      <rPr>
        <sz val="10.5"/>
        <color theme="1"/>
        <rFont val="BIZ UDPゴシック"/>
        <family val="3"/>
        <charset val="128"/>
      </rPr>
      <t>ので、『ボウリングの終了時間の目安』を参考に、メンバー表のご入力をお願いします。</t>
    </r>
    <rPh sb="0" eb="1">
      <t>セイ</t>
    </rPh>
    <rPh sb="18" eb="22">
      <t>シュウリョウジカン</t>
    </rPh>
    <rPh sb="23" eb="25">
      <t>メヤス</t>
    </rPh>
    <rPh sb="27" eb="29">
      <t>サンコウ</t>
    </rPh>
    <rPh sb="35" eb="36">
      <t>ヒョウ</t>
    </rPh>
    <rPh sb="38" eb="40">
      <t>ニュウリョク</t>
    </rPh>
    <rPh sb="42" eb="43">
      <t>ネガ</t>
    </rPh>
    <phoneticPr fontId="1"/>
  </si>
  <si>
    <r>
      <t>又、</t>
    </r>
    <r>
      <rPr>
        <sz val="10.5"/>
        <color rgb="FFFF0000"/>
        <rFont val="BIZ UDPゴシック"/>
        <family val="3"/>
        <charset val="128"/>
      </rPr>
      <t>小さなお子様の場合は目安時間より多めの時間でご計画下さい</t>
    </r>
    <r>
      <rPr>
        <sz val="10.5"/>
        <color theme="1"/>
        <rFont val="BIZ UDPゴシック"/>
        <family val="3"/>
        <charset val="128"/>
      </rPr>
      <t>。</t>
    </r>
    <rPh sb="0" eb="1">
      <t>マタ</t>
    </rPh>
    <rPh sb="2" eb="3">
      <t>チイ</t>
    </rPh>
    <rPh sb="6" eb="8">
      <t>コサマ</t>
    </rPh>
    <rPh sb="9" eb="11">
      <t>バアイ</t>
    </rPh>
    <rPh sb="12" eb="16">
      <t>メヤスジカン</t>
    </rPh>
    <rPh sb="18" eb="19">
      <t>オオ</t>
    </rPh>
    <rPh sb="21" eb="23">
      <t>ジカン</t>
    </rPh>
    <rPh sb="25" eb="27">
      <t>ケイカク</t>
    </rPh>
    <rPh sb="27" eb="28">
      <t>クダ</t>
    </rPh>
    <phoneticPr fontId="1"/>
  </si>
  <si>
    <t>No.1</t>
    <phoneticPr fontId="1"/>
  </si>
  <si>
    <t>大会コード</t>
    <rPh sb="0" eb="2">
      <t>タイカイ</t>
    </rPh>
    <phoneticPr fontId="1"/>
  </si>
  <si>
    <t>割付</t>
    <rPh sb="0" eb="2">
      <t>ワリツケ</t>
    </rPh>
    <phoneticPr fontId="1"/>
  </si>
  <si>
    <t>入力者</t>
    <rPh sb="0" eb="2">
      <t>ニュウリョク</t>
    </rPh>
    <rPh sb="2" eb="3">
      <t>シャ</t>
    </rPh>
    <phoneticPr fontId="1"/>
  </si>
  <si>
    <t>作成者</t>
    <rPh sb="0" eb="2">
      <t>サクセイ</t>
    </rPh>
    <rPh sb="2" eb="3">
      <t>シャ</t>
    </rPh>
    <phoneticPr fontId="1"/>
  </si>
  <si>
    <t>選手登録</t>
    <rPh sb="0" eb="2">
      <t>センシュ</t>
    </rPh>
    <rPh sb="2" eb="4">
      <t>トウロク</t>
    </rPh>
    <phoneticPr fontId="1"/>
  </si>
  <si>
    <t>レーン登録</t>
    <rPh sb="3" eb="5">
      <t>トウロク</t>
    </rPh>
    <phoneticPr fontId="1"/>
  </si>
  <si>
    <t>No.2</t>
    <phoneticPr fontId="1"/>
  </si>
  <si>
    <t>No.3</t>
    <phoneticPr fontId="1"/>
  </si>
  <si>
    <t>No.4</t>
    <phoneticPr fontId="1"/>
  </si>
  <si>
    <t>大 会 コ ー ド</t>
    <rPh sb="0" eb="1">
      <t>ダイ</t>
    </rPh>
    <rPh sb="2" eb="3">
      <t>カイ</t>
    </rPh>
    <phoneticPr fontId="1"/>
  </si>
  <si>
    <t>住所</t>
    <rPh sb="0" eb="2">
      <t>ジュウショ</t>
    </rPh>
    <phoneticPr fontId="1"/>
  </si>
  <si>
    <t>団体様ご利用時は各種割引はご利用頂けません</t>
    <rPh sb="0" eb="2">
      <t>ダンタイ</t>
    </rPh>
    <rPh sb="2" eb="3">
      <t>サマ</t>
    </rPh>
    <rPh sb="4" eb="7">
      <t>リヨウジ</t>
    </rPh>
    <rPh sb="8" eb="10">
      <t>カクシュ</t>
    </rPh>
    <rPh sb="10" eb="12">
      <t>ワリビキ</t>
    </rPh>
    <rPh sb="14" eb="16">
      <t>リヨウ</t>
    </rPh>
    <rPh sb="16" eb="17">
      <t>イタダ</t>
    </rPh>
    <phoneticPr fontId="1"/>
  </si>
  <si>
    <t>〒</t>
    <phoneticPr fontId="1"/>
  </si>
  <si>
    <t>㈫</t>
    <phoneticPr fontId="1"/>
  </si>
  <si>
    <t>㈬</t>
    <phoneticPr fontId="1"/>
  </si>
  <si>
    <t>㈭</t>
    <phoneticPr fontId="1"/>
  </si>
  <si>
    <t>㈮</t>
    <phoneticPr fontId="1"/>
  </si>
  <si>
    <t>㈯</t>
    <phoneticPr fontId="1"/>
  </si>
  <si>
    <t>㈰</t>
    <phoneticPr fontId="1"/>
  </si>
  <si>
    <t>ご利用内容</t>
    <rPh sb="1" eb="3">
      <t>リヨウ</t>
    </rPh>
    <rPh sb="3" eb="5">
      <t>ナイヨウ</t>
    </rPh>
    <phoneticPr fontId="1"/>
  </si>
  <si>
    <t>飲食のみ注文の方はこちらのみご入力下さい</t>
    <rPh sb="0" eb="2">
      <t>インショク</t>
    </rPh>
    <rPh sb="4" eb="6">
      <t>チュウモン</t>
    </rPh>
    <rPh sb="7" eb="8">
      <t>カタ</t>
    </rPh>
    <rPh sb="15" eb="17">
      <t>ニュウリョク</t>
    </rPh>
    <rPh sb="17" eb="18">
      <t>クダ</t>
    </rPh>
    <phoneticPr fontId="1"/>
  </si>
  <si>
    <r>
      <t>レーンに入る人数によって終了時間がかわります。</t>
    </r>
    <r>
      <rPr>
        <sz val="10.5"/>
        <color rgb="FFFF0000"/>
        <rFont val="BIZ UDPゴシック"/>
        <family val="3"/>
        <charset val="128"/>
      </rPr>
      <t>レーン毎に人数にばらつきがありますと終了時間に差が発</t>
    </r>
    <rPh sb="4" eb="5">
      <t>ハイ</t>
    </rPh>
    <rPh sb="6" eb="8">
      <t>ニンズウ</t>
    </rPh>
    <rPh sb="12" eb="16">
      <t>シュウリョウジカン</t>
    </rPh>
    <rPh sb="26" eb="27">
      <t>ゴト</t>
    </rPh>
    <rPh sb="28" eb="30">
      <t>ニンズウ</t>
    </rPh>
    <rPh sb="41" eb="45">
      <t>シュウリョウジカン</t>
    </rPh>
    <rPh sb="46" eb="47">
      <t>サ</t>
    </rPh>
    <rPh sb="48" eb="49">
      <t>ハツ</t>
    </rPh>
    <phoneticPr fontId="1"/>
  </si>
  <si>
    <t>小　　　　計</t>
    <rPh sb="0" eb="1">
      <t>ショウ</t>
    </rPh>
    <rPh sb="5" eb="6">
      <t>ケイ</t>
    </rPh>
    <phoneticPr fontId="1"/>
  </si>
  <si>
    <t>どなたでも　1,150円</t>
    <rPh sb="11" eb="12">
      <t>エン</t>
    </rPh>
    <phoneticPr fontId="1"/>
  </si>
  <si>
    <t>ボウリング2ゲーム　＋　貸靴</t>
    <rPh sb="12" eb="14">
      <t>カシクツ</t>
    </rPh>
    <phoneticPr fontId="1"/>
  </si>
  <si>
    <t>お支払い総額</t>
    <rPh sb="1" eb="3">
      <t>シハラ</t>
    </rPh>
    <rPh sb="4" eb="6">
      <t>ソウガク</t>
    </rPh>
    <phoneticPr fontId="1"/>
  </si>
  <si>
    <t>ボウリングのみご利用</t>
    <rPh sb="8" eb="10">
      <t>リヨウ</t>
    </rPh>
    <phoneticPr fontId="1"/>
  </si>
  <si>
    <t>㈪</t>
  </si>
  <si>
    <t>00</t>
    <phoneticPr fontId="1"/>
  </si>
  <si>
    <t>障がい者手帳・療育手帳割引対象人数</t>
    <rPh sb="0" eb="1">
      <t>ショウ</t>
    </rPh>
    <rPh sb="3" eb="4">
      <t>シャ</t>
    </rPh>
    <rPh sb="4" eb="6">
      <t>テチョウ</t>
    </rPh>
    <rPh sb="7" eb="11">
      <t>リョウイクテチョウ</t>
    </rPh>
    <rPh sb="11" eb="13">
      <t>ワリビキ</t>
    </rPh>
    <rPh sb="13" eb="15">
      <t>タイショウ</t>
    </rPh>
    <rPh sb="15" eb="17">
      <t>ニンズウ</t>
    </rPh>
    <phoneticPr fontId="1"/>
  </si>
  <si>
    <t>ご不明な点はお気軽にボウリング場へお問合せ下さい　　　019-645-1400</t>
    <rPh sb="1" eb="3">
      <t>フメイ</t>
    </rPh>
    <rPh sb="4" eb="5">
      <t>テン</t>
    </rPh>
    <rPh sb="7" eb="9">
      <t>キガル</t>
    </rPh>
    <rPh sb="15" eb="16">
      <t>バ</t>
    </rPh>
    <rPh sb="18" eb="20">
      <t>トイアワ</t>
    </rPh>
    <rPh sb="21" eb="22">
      <t>クダ</t>
    </rPh>
    <phoneticPr fontId="1"/>
  </si>
  <si>
    <t>ホットドッグセット  　(ボウリング２ゲーム＋貸靴＋ホットドッグ＋ポテト＋お茶)</t>
    <rPh sb="23" eb="25">
      <t>カシクツ</t>
    </rPh>
    <rPh sb="38" eb="39">
      <t>チャ</t>
    </rPh>
    <phoneticPr fontId="1"/>
  </si>
  <si>
    <t>どなたでも　1,750円</t>
    <rPh sb="11" eb="12">
      <t>エン</t>
    </rPh>
    <phoneticPr fontId="1"/>
  </si>
  <si>
    <t>飲食のみ注文</t>
    <rPh sb="0" eb="2">
      <t>インショク</t>
    </rPh>
    <rPh sb="4" eb="6">
      <t>チュウモン</t>
    </rPh>
    <phoneticPr fontId="1"/>
  </si>
  <si>
    <t>ホットドッグセット</t>
    <phoneticPr fontId="1"/>
  </si>
  <si>
    <t>ホットドッグ・ポテト・お茶のみ注文　　600円</t>
    <rPh sb="12" eb="13">
      <t>チャ</t>
    </rPh>
    <rPh sb="15" eb="17">
      <t>チュウモン</t>
    </rPh>
    <rPh sb="22" eb="23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</si>
</sst>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_);[Red]\(0\)"/>
  </numFmts>
  <fonts count="5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10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4"/>
      <color theme="1"/>
      <name val="Segoe UI Symbol"/>
      <family val="2"/>
    </font>
    <font>
      <sz val="11"/>
      <color theme="1"/>
      <name val="BIZ UDPゴシック"/>
      <family val="2"/>
      <charset val="128"/>
    </font>
    <font>
      <sz val="20"/>
      <color theme="1"/>
      <name val="Segoe UI Symbol"/>
      <family val="2"/>
    </font>
    <font>
      <b/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4"/>
      <color theme="1"/>
      <name val="BIZ UDPゴシック"/>
      <family val="3"/>
      <charset val="128"/>
    </font>
    <font>
      <sz val="5.5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4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9"/>
      <color indexed="10"/>
      <name val="MS P 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8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mediumDashed">
        <color theme="0" tint="-0.34998626667073579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/>
      <right style="medium">
        <color theme="0"/>
      </right>
      <top style="thin">
        <color theme="0" tint="-0.499984740745262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hair">
        <color auto="1"/>
      </bottom>
      <diagonal/>
    </border>
    <border>
      <left style="medium">
        <color theme="0"/>
      </left>
      <right/>
      <top style="thin">
        <color theme="0" tint="-0.499984740745262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5" fillId="3" borderId="0" xfId="0" applyFont="1" applyFill="1" applyAlignment="1">
      <alignment horizontal="right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20" fillId="3" borderId="0" xfId="0" applyFont="1" applyFill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5" fillId="0" borderId="0" xfId="1" applyBorder="1">
      <alignment vertical="center"/>
    </xf>
    <xf numFmtId="0" fontId="20" fillId="3" borderId="0" xfId="0" applyFont="1" applyFill="1">
      <alignment vertical="center"/>
    </xf>
    <xf numFmtId="0" fontId="27" fillId="0" borderId="0" xfId="0" applyFont="1" applyAlignment="1">
      <alignment horizontal="left" vertical="center"/>
    </xf>
    <xf numFmtId="0" fontId="3" fillId="3" borderId="0" xfId="0" applyFont="1" applyFill="1" applyAlignment="1">
      <alignment horizontal="right" shrinkToFit="1"/>
    </xf>
    <xf numFmtId="0" fontId="3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indent="1" shrinkToFit="1"/>
    </xf>
    <xf numFmtId="0" fontId="12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shrinkToFit="1"/>
    </xf>
    <xf numFmtId="0" fontId="5" fillId="3" borderId="46" xfId="0" applyFont="1" applyFill="1" applyBorder="1">
      <alignment vertical="center"/>
    </xf>
    <xf numFmtId="0" fontId="5" fillId="3" borderId="48" xfId="0" applyFont="1" applyFill="1" applyBorder="1">
      <alignment vertical="center"/>
    </xf>
    <xf numFmtId="0" fontId="5" fillId="0" borderId="0" xfId="0" applyFont="1" applyAlignment="1"/>
    <xf numFmtId="0" fontId="5" fillId="0" borderId="54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58" xfId="0" applyFont="1" applyBorder="1">
      <alignment vertical="center"/>
    </xf>
    <xf numFmtId="0" fontId="5" fillId="3" borderId="59" xfId="0" applyFont="1" applyFill="1" applyBorder="1">
      <alignment vertical="center"/>
    </xf>
    <xf numFmtId="0" fontId="5" fillId="3" borderId="37" xfId="0" applyFont="1" applyFill="1" applyBorder="1">
      <alignment vertical="center"/>
    </xf>
    <xf numFmtId="0" fontId="5" fillId="3" borderId="60" xfId="0" applyFont="1" applyFill="1" applyBorder="1">
      <alignment vertical="center"/>
    </xf>
    <xf numFmtId="0" fontId="34" fillId="0" borderId="52" xfId="0" applyFont="1" applyBorder="1" applyAlignment="1">
      <alignment horizontal="center" shrinkToFit="1"/>
    </xf>
    <xf numFmtId="0" fontId="39" fillId="3" borderId="0" xfId="0" applyFont="1" applyFill="1" applyAlignment="1">
      <alignment vertical="center" shrinkToFit="1"/>
    </xf>
    <xf numFmtId="0" fontId="39" fillId="3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17" fillId="3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0" fontId="46" fillId="3" borderId="0" xfId="0" applyFont="1" applyFill="1" applyAlignment="1">
      <alignment vertical="center" shrinkToFit="1"/>
    </xf>
    <xf numFmtId="0" fontId="41" fillId="0" borderId="0" xfId="0" applyFont="1">
      <alignment vertical="center"/>
    </xf>
    <xf numFmtId="0" fontId="3" fillId="0" borderId="0" xfId="0" applyFont="1">
      <alignment vertical="center"/>
    </xf>
    <xf numFmtId="0" fontId="20" fillId="4" borderId="0" xfId="0" applyFont="1" applyFill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 indent="2"/>
    </xf>
    <xf numFmtId="0" fontId="13" fillId="0" borderId="72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40" xfId="0" applyFont="1" applyBorder="1" applyAlignment="1">
      <alignment horizontal="right" vertical="center" indent="2"/>
    </xf>
    <xf numFmtId="0" fontId="5" fillId="0" borderId="32" xfId="0" applyFont="1" applyBorder="1" applyAlignment="1">
      <alignment horizontal="right" vertical="center" indent="2"/>
    </xf>
    <xf numFmtId="0" fontId="5" fillId="0" borderId="41" xfId="0" applyFont="1" applyBorder="1" applyAlignment="1">
      <alignment horizontal="right" vertical="center" indent="2"/>
    </xf>
    <xf numFmtId="0" fontId="27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shrinkToFit="1"/>
    </xf>
    <xf numFmtId="0" fontId="3" fillId="0" borderId="52" xfId="0" applyFont="1" applyBorder="1" applyAlignment="1">
      <alignment horizontal="center" shrinkToFit="1"/>
    </xf>
    <xf numFmtId="0" fontId="35" fillId="2" borderId="52" xfId="0" applyFont="1" applyFill="1" applyBorder="1" applyAlignment="1" applyProtection="1">
      <alignment horizontal="left" shrinkToFit="1"/>
      <protection locked="0"/>
    </xf>
    <xf numFmtId="0" fontId="40" fillId="2" borderId="52" xfId="0" applyFont="1" applyFill="1" applyBorder="1" applyAlignment="1" applyProtection="1">
      <alignment horizontal="center" shrinkToFit="1"/>
      <protection locked="0"/>
    </xf>
    <xf numFmtId="0" fontId="36" fillId="0" borderId="52" xfId="0" applyFont="1" applyBorder="1" applyAlignment="1">
      <alignment horizontal="center" shrinkToFit="1"/>
    </xf>
    <xf numFmtId="0" fontId="7" fillId="2" borderId="39" xfId="0" applyFont="1" applyFill="1" applyBorder="1" applyAlignment="1" applyProtection="1">
      <alignment horizontal="right" shrinkToFit="1"/>
      <protection locked="0"/>
    </xf>
    <xf numFmtId="0" fontId="7" fillId="2" borderId="9" xfId="0" applyFont="1" applyFill="1" applyBorder="1" applyAlignment="1" applyProtection="1">
      <alignment horizontal="right" shrinkToFit="1"/>
      <protection locked="0"/>
    </xf>
    <xf numFmtId="0" fontId="3" fillId="0" borderId="0" xfId="0" applyFont="1" applyAlignment="1">
      <alignment horizontal="right" vertical="center" shrinkToFit="1"/>
    </xf>
    <xf numFmtId="0" fontId="39" fillId="2" borderId="38" xfId="0" applyFont="1" applyFill="1" applyBorder="1" applyAlignment="1" applyProtection="1">
      <alignment horizontal="center" vertical="center" shrinkToFit="1"/>
      <protection locked="0"/>
    </xf>
    <xf numFmtId="0" fontId="36" fillId="2" borderId="38" xfId="0" applyFont="1" applyFill="1" applyBorder="1" applyAlignment="1">
      <alignment horizontal="center" vertical="center" shrinkToFit="1"/>
    </xf>
    <xf numFmtId="0" fontId="3" fillId="0" borderId="67" xfId="0" applyFont="1" applyBorder="1" applyAlignment="1">
      <alignment horizontal="center" shrinkToFit="1"/>
    </xf>
    <xf numFmtId="0" fontId="3" fillId="0" borderId="39" xfId="0" applyFont="1" applyBorder="1" applyAlignment="1">
      <alignment horizontal="center" shrinkToFit="1"/>
    </xf>
    <xf numFmtId="178" fontId="7" fillId="0" borderId="39" xfId="0" applyNumberFormat="1" applyFont="1" applyBorder="1" applyAlignment="1">
      <alignment horizontal="right" shrinkToFit="1"/>
    </xf>
    <xf numFmtId="178" fontId="7" fillId="0" borderId="9" xfId="0" applyNumberFormat="1" applyFont="1" applyBorder="1" applyAlignment="1">
      <alignment horizontal="right" shrinkToFit="1"/>
    </xf>
    <xf numFmtId="0" fontId="3" fillId="0" borderId="39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top" shrinkToFit="1"/>
    </xf>
    <xf numFmtId="0" fontId="10" fillId="0" borderId="9" xfId="0" applyFont="1" applyBorder="1" applyAlignment="1">
      <alignment horizontal="center" vertical="top" shrinkToFit="1"/>
    </xf>
    <xf numFmtId="0" fontId="3" fillId="0" borderId="9" xfId="0" applyFont="1" applyBorder="1" applyAlignment="1">
      <alignment horizontal="right" vertical="top" shrinkToFit="1"/>
    </xf>
    <xf numFmtId="0" fontId="3" fillId="0" borderId="39" xfId="0" applyFont="1" applyBorder="1" applyAlignment="1">
      <alignment horizontal="right" shrinkToFit="1"/>
    </xf>
    <xf numFmtId="0" fontId="3" fillId="0" borderId="53" xfId="0" applyFont="1" applyBorder="1" applyAlignment="1">
      <alignment horizontal="center" shrinkToFit="1"/>
    </xf>
    <xf numFmtId="49" fontId="21" fillId="3" borderId="52" xfId="0" applyNumberFormat="1" applyFont="1" applyFill="1" applyBorder="1" applyAlignment="1">
      <alignment horizontal="center" shrinkToFit="1"/>
    </xf>
    <xf numFmtId="0" fontId="21" fillId="3" borderId="82" xfId="0" applyFont="1" applyFill="1" applyBorder="1" applyAlignment="1">
      <alignment horizontal="center" shrinkToFit="1"/>
    </xf>
    <xf numFmtId="0" fontId="21" fillId="3" borderId="83" xfId="0" applyFont="1" applyFill="1" applyBorder="1" applyAlignment="1">
      <alignment horizontal="center" shrinkToFit="1"/>
    </xf>
    <xf numFmtId="0" fontId="36" fillId="2" borderId="38" xfId="0" applyFont="1" applyFill="1" applyBorder="1" applyAlignment="1" applyProtection="1">
      <alignment horizontal="center" vertical="center" shrinkToFit="1"/>
      <protection locked="0"/>
    </xf>
    <xf numFmtId="0" fontId="36" fillId="2" borderId="45" xfId="0" applyFont="1" applyFill="1" applyBorder="1" applyAlignment="1" applyProtection="1">
      <alignment horizontal="center" vertical="center" shrinkToFit="1"/>
      <protection locked="0"/>
    </xf>
    <xf numFmtId="0" fontId="38" fillId="3" borderId="0" xfId="0" applyFont="1" applyFill="1" applyAlignment="1">
      <alignment horizontal="left" shrinkToFit="1"/>
    </xf>
    <xf numFmtId="0" fontId="38" fillId="3" borderId="28" xfId="0" applyFont="1" applyFill="1" applyBorder="1" applyAlignment="1">
      <alignment horizontal="left" shrinkToFit="1"/>
    </xf>
    <xf numFmtId="0" fontId="37" fillId="2" borderId="81" xfId="0" applyFont="1" applyFill="1" applyBorder="1" applyAlignment="1" applyProtection="1">
      <alignment horizontal="center" shrinkToFit="1"/>
      <protection locked="0"/>
    </xf>
    <xf numFmtId="0" fontId="37" fillId="2" borderId="82" xfId="0" applyFont="1" applyFill="1" applyBorder="1" applyAlignment="1" applyProtection="1">
      <alignment horizontal="center" shrinkToFit="1"/>
      <protection locked="0"/>
    </xf>
    <xf numFmtId="0" fontId="26" fillId="5" borderId="0" xfId="0" applyFont="1" applyFill="1" applyAlignment="1">
      <alignment horizontal="center" vertical="center"/>
    </xf>
    <xf numFmtId="0" fontId="5" fillId="0" borderId="64" xfId="0" applyFont="1" applyBorder="1" applyAlignment="1" applyProtection="1">
      <alignment horizontal="left" vertical="center" indent="1" shrinkToFit="1"/>
      <protection locked="0"/>
    </xf>
    <xf numFmtId="0" fontId="5" fillId="0" borderId="61" xfId="0" applyFont="1" applyBorder="1" applyAlignment="1" applyProtection="1">
      <alignment horizontal="left" vertical="center" indent="1" shrinkToFit="1"/>
      <protection locked="0"/>
    </xf>
    <xf numFmtId="0" fontId="5" fillId="0" borderId="65" xfId="0" applyFont="1" applyBorder="1" applyAlignment="1" applyProtection="1">
      <alignment horizontal="left" vertical="center" indent="1" shrinkToFit="1"/>
      <protection locked="0"/>
    </xf>
    <xf numFmtId="0" fontId="5" fillId="0" borderId="49" xfId="0" applyFont="1" applyBorder="1" applyAlignment="1" applyProtection="1">
      <alignment horizontal="left" vertical="center" indent="1" shrinkToFit="1"/>
      <protection locked="0"/>
    </xf>
    <xf numFmtId="0" fontId="5" fillId="0" borderId="50" xfId="0" applyFont="1" applyBorder="1" applyAlignment="1" applyProtection="1">
      <alignment horizontal="left" vertical="center" indent="1" shrinkToFit="1"/>
      <protection locked="0"/>
    </xf>
    <xf numFmtId="0" fontId="5" fillId="0" borderId="51" xfId="0" applyFont="1" applyBorder="1" applyAlignment="1" applyProtection="1">
      <alignment horizontal="left" vertical="center" indent="1" shrinkToFit="1"/>
      <protection locked="0"/>
    </xf>
    <xf numFmtId="0" fontId="9" fillId="0" borderId="76" xfId="0" applyFont="1" applyBorder="1" applyAlignment="1">
      <alignment horizontal="right" vertical="center" shrinkToFit="1"/>
    </xf>
    <xf numFmtId="0" fontId="9" fillId="0" borderId="38" xfId="0" applyFont="1" applyBorder="1" applyAlignment="1">
      <alignment horizontal="right" vertical="center" shrinkToFit="1"/>
    </xf>
    <xf numFmtId="0" fontId="5" fillId="2" borderId="76" xfId="0" applyFont="1" applyFill="1" applyBorder="1" applyAlignment="1" applyProtection="1">
      <alignment horizontal="center" vertical="center" shrinkToFit="1"/>
      <protection locked="0"/>
    </xf>
    <xf numFmtId="0" fontId="5" fillId="2" borderId="38" xfId="0" applyFont="1" applyFill="1" applyBorder="1" applyAlignment="1" applyProtection="1">
      <alignment horizontal="center" vertical="center" shrinkToFit="1"/>
      <protection locked="0"/>
    </xf>
    <xf numFmtId="0" fontId="42" fillId="2" borderId="76" xfId="0" applyFont="1" applyFill="1" applyBorder="1" applyAlignment="1" applyProtection="1">
      <alignment horizontal="left" vertical="center" shrinkToFit="1"/>
      <protection locked="0"/>
    </xf>
    <xf numFmtId="0" fontId="42" fillId="2" borderId="38" xfId="0" applyFont="1" applyFill="1" applyBorder="1" applyAlignment="1" applyProtection="1">
      <alignment horizontal="left" vertical="center" shrinkToFit="1"/>
      <protection locked="0"/>
    </xf>
    <xf numFmtId="0" fontId="9" fillId="0" borderId="1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63" xfId="0" applyFont="1" applyBorder="1" applyAlignment="1" applyProtection="1">
      <alignment horizontal="left" vertical="center" indent="1" shrinkToFit="1"/>
      <protection locked="0"/>
    </xf>
    <xf numFmtId="0" fontId="5" fillId="0" borderId="62" xfId="0" applyFont="1" applyBorder="1" applyAlignment="1" applyProtection="1">
      <alignment horizontal="left" vertical="center" indent="1" shrinkToFit="1"/>
      <protection locked="0"/>
    </xf>
    <xf numFmtId="0" fontId="44" fillId="3" borderId="42" xfId="0" applyFont="1" applyFill="1" applyBorder="1" applyAlignment="1">
      <alignment horizontal="center" vertical="center" shrinkToFit="1"/>
    </xf>
    <xf numFmtId="176" fontId="44" fillId="3" borderId="42" xfId="0" applyNumberFormat="1" applyFont="1" applyFill="1" applyBorder="1" applyAlignment="1">
      <alignment horizontal="center" vertical="center" shrinkToFit="1"/>
    </xf>
    <xf numFmtId="0" fontId="14" fillId="0" borderId="39" xfId="0" applyFont="1" applyBorder="1" applyAlignment="1">
      <alignment horizontal="right" vertical="center" shrinkToFit="1"/>
    </xf>
    <xf numFmtId="0" fontId="14" fillId="0" borderId="9" xfId="0" applyFont="1" applyBorder="1" applyAlignment="1">
      <alignment horizontal="right" vertical="center" shrinkToFit="1"/>
    </xf>
    <xf numFmtId="176" fontId="8" fillId="3" borderId="32" xfId="0" applyNumberFormat="1" applyFont="1" applyFill="1" applyBorder="1" applyAlignment="1">
      <alignment horizontal="right" vertical="center" shrinkToFit="1"/>
    </xf>
    <xf numFmtId="177" fontId="8" fillId="3" borderId="40" xfId="0" applyNumberFormat="1" applyFont="1" applyFill="1" applyBorder="1" applyAlignment="1">
      <alignment horizontal="right" vertical="center" shrinkToFit="1"/>
    </xf>
    <xf numFmtId="177" fontId="8" fillId="3" borderId="32" xfId="0" applyNumberFormat="1" applyFont="1" applyFill="1" applyBorder="1" applyAlignment="1">
      <alignment horizontal="right" vertical="center" shrinkToFit="1"/>
    </xf>
    <xf numFmtId="0" fontId="14" fillId="3" borderId="32" xfId="0" applyFont="1" applyFill="1" applyBorder="1" applyAlignment="1">
      <alignment horizontal="left" vertical="center" shrinkToFit="1"/>
    </xf>
    <xf numFmtId="0" fontId="14" fillId="3" borderId="41" xfId="0" applyFont="1" applyFill="1" applyBorder="1" applyAlignment="1">
      <alignment horizontal="left" vertical="center" shrinkToFit="1"/>
    </xf>
    <xf numFmtId="0" fontId="19" fillId="5" borderId="78" xfId="0" applyFont="1" applyFill="1" applyBorder="1" applyAlignment="1">
      <alignment horizontal="center" vertical="center"/>
    </xf>
    <xf numFmtId="0" fontId="19" fillId="5" borderId="79" xfId="0" applyFont="1" applyFill="1" applyBorder="1" applyAlignment="1">
      <alignment horizontal="center" vertical="center"/>
    </xf>
    <xf numFmtId="0" fontId="19" fillId="5" borderId="80" xfId="0" applyFont="1" applyFill="1" applyBorder="1" applyAlignment="1">
      <alignment horizontal="center" vertical="center"/>
    </xf>
    <xf numFmtId="0" fontId="47" fillId="3" borderId="37" xfId="0" applyFont="1" applyFill="1" applyBorder="1" applyAlignment="1">
      <alignment horizontal="center" shrinkToFit="1"/>
    </xf>
    <xf numFmtId="176" fontId="40" fillId="3" borderId="37" xfId="0" applyNumberFormat="1" applyFont="1" applyFill="1" applyBorder="1" applyAlignment="1">
      <alignment horizontal="right" shrinkToFit="1"/>
    </xf>
    <xf numFmtId="0" fontId="48" fillId="3" borderId="0" xfId="0" applyFont="1" applyFill="1" applyAlignment="1">
      <alignment horizontal="left" vertical="center" shrinkToFit="1"/>
    </xf>
    <xf numFmtId="0" fontId="19" fillId="5" borderId="4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77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43" fillId="5" borderId="7" xfId="0" applyFont="1" applyFill="1" applyBorder="1" applyAlignment="1">
      <alignment horizontal="center" vertical="center" shrinkToFit="1"/>
    </xf>
    <xf numFmtId="0" fontId="43" fillId="5" borderId="9" xfId="0" applyFont="1" applyFill="1" applyBorder="1" applyAlignment="1">
      <alignment horizontal="center" vertical="center" shrinkToFit="1"/>
    </xf>
    <xf numFmtId="0" fontId="43" fillId="5" borderId="8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30" fillId="3" borderId="49" xfId="0" applyFont="1" applyFill="1" applyBorder="1" applyAlignment="1">
      <alignment horizontal="left" vertical="top"/>
    </xf>
    <xf numFmtId="0" fontId="30" fillId="3" borderId="50" xfId="0" applyFont="1" applyFill="1" applyBorder="1" applyAlignment="1">
      <alignment horizontal="left" vertical="top"/>
    </xf>
    <xf numFmtId="0" fontId="30" fillId="3" borderId="51" xfId="0" applyFont="1" applyFill="1" applyBorder="1" applyAlignment="1">
      <alignment horizontal="left" vertical="top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right"/>
    </xf>
    <xf numFmtId="0" fontId="10" fillId="3" borderId="27" xfId="0" applyFont="1" applyFill="1" applyBorder="1" applyAlignment="1">
      <alignment horizontal="right"/>
    </xf>
    <xf numFmtId="0" fontId="11" fillId="3" borderId="16" xfId="0" applyFont="1" applyFill="1" applyBorder="1" applyAlignment="1" applyProtection="1">
      <alignment horizontal="left" vertical="center" indent="1" shrinkToFit="1"/>
      <protection locked="0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2" fillId="3" borderId="24" xfId="0" applyFont="1" applyFill="1" applyBorder="1" applyAlignment="1" applyProtection="1">
      <alignment horizontal="center" vertical="center" shrinkToFit="1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22" xfId="0" applyFont="1" applyFill="1" applyBorder="1" applyAlignment="1" applyProtection="1">
      <alignment horizontal="center" vertical="center" shrinkToFit="1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1" fillId="3" borderId="14" xfId="0" applyFont="1" applyFill="1" applyBorder="1" applyAlignment="1" applyProtection="1">
      <alignment horizontal="left" vertical="center" indent="1" shrinkToFit="1"/>
      <protection locked="0"/>
    </xf>
    <xf numFmtId="0" fontId="12" fillId="3" borderId="19" xfId="0" applyFont="1" applyFill="1" applyBorder="1" applyAlignment="1" applyProtection="1">
      <alignment horizontal="center" vertical="center" shrinkToFit="1"/>
      <protection locked="0"/>
    </xf>
    <xf numFmtId="0" fontId="12" fillId="3" borderId="21" xfId="0" applyFont="1" applyFill="1" applyBorder="1" applyAlignment="1" applyProtection="1">
      <alignment horizontal="center" vertical="center" shrinkToFit="1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 shrinkToFit="1"/>
      <protection locked="0"/>
    </xf>
    <xf numFmtId="0" fontId="13" fillId="3" borderId="19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1" fillId="3" borderId="11" xfId="0" applyFont="1" applyFill="1" applyBorder="1" applyAlignment="1" applyProtection="1">
      <alignment horizontal="left" vertical="center" indent="1" shrinkToFit="1"/>
      <protection locked="0"/>
    </xf>
    <xf numFmtId="0" fontId="12" fillId="3" borderId="17" xfId="0" applyFont="1" applyFill="1" applyBorder="1" applyAlignment="1" applyProtection="1">
      <alignment horizontal="center" vertical="center" shrinkToFit="1"/>
      <protection locked="0"/>
    </xf>
    <xf numFmtId="0" fontId="12" fillId="3" borderId="18" xfId="0" applyFont="1" applyFill="1" applyBorder="1" applyAlignment="1" applyProtection="1">
      <alignment horizontal="center" vertical="center" shrinkToFit="1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2" fillId="3" borderId="43" xfId="0" applyFont="1" applyFill="1" applyBorder="1" applyAlignment="1" applyProtection="1">
      <alignment horizontal="center" vertical="center" shrinkToFit="1"/>
      <protection locked="0"/>
    </xf>
    <xf numFmtId="0" fontId="13" fillId="3" borderId="17" xfId="0" applyFont="1" applyFill="1" applyBorder="1" applyAlignment="1" applyProtection="1">
      <alignment horizontal="center" vertical="center" shrinkToFit="1"/>
      <protection locked="0"/>
    </xf>
    <xf numFmtId="0" fontId="13" fillId="3" borderId="29" xfId="0" applyFont="1" applyFill="1" applyBorder="1" applyAlignment="1" applyProtection="1">
      <alignment horizontal="center" vertical="center" shrinkToFit="1"/>
      <protection locked="0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34" fillId="3" borderId="50" xfId="0" applyFont="1" applyFill="1" applyBorder="1" applyAlignment="1">
      <alignment horizontal="right" indent="1" shrinkToFit="1"/>
    </xf>
    <xf numFmtId="0" fontId="4" fillId="3" borderId="50" xfId="0" applyFont="1" applyFill="1" applyBorder="1" applyAlignment="1">
      <alignment horizontal="center" shrinkToFit="1"/>
    </xf>
    <xf numFmtId="0" fontId="8" fillId="3" borderId="0" xfId="0" applyFont="1" applyFill="1" applyAlignment="1">
      <alignment horizontal="right" shrinkToFit="1"/>
    </xf>
    <xf numFmtId="0" fontId="6" fillId="3" borderId="0" xfId="0" applyFont="1" applyFill="1" applyAlignment="1">
      <alignment horizontal="center" shrinkToFit="1"/>
    </xf>
    <xf numFmtId="0" fontId="4" fillId="3" borderId="0" xfId="0" applyFont="1" applyFill="1" applyAlignment="1">
      <alignment horizontal="left" shrinkToFit="1"/>
    </xf>
    <xf numFmtId="0" fontId="21" fillId="3" borderId="0" xfId="0" applyFont="1" applyFill="1" applyAlignment="1">
      <alignment horizontal="right" shrinkToFit="1"/>
    </xf>
    <xf numFmtId="0" fontId="21" fillId="3" borderId="0" xfId="0" applyFont="1" applyFill="1" applyAlignment="1">
      <alignment horizontal="left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wling@machlan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8E43-2097-4E41-9F74-42F53AC2B5C9}">
  <sheetPr>
    <tabColor rgb="FFFF0000"/>
  </sheetPr>
  <dimension ref="A1:AC33"/>
  <sheetViews>
    <sheetView tabSelected="1" workbookViewId="0">
      <selection activeCell="A24" sqref="A24:BJ24"/>
    </sheetView>
  </sheetViews>
  <sheetFormatPr defaultRowHeight="13.5"/>
  <cols>
    <col min="1" max="36" width="3.625" style="3" customWidth="1"/>
    <col min="37" max="16384" width="9" style="3"/>
  </cols>
  <sheetData>
    <row r="1" spans="1:24" ht="38.25" customHeight="1">
      <c r="A1" s="65" t="s">
        <v>34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 spans="1:24" ht="20.100000000000001" customHeight="1">
      <c r="A2" s="66" t="s">
        <v>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24" ht="20.100000000000001" customHeight="1">
      <c r="A3" s="66" t="s">
        <v>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</row>
    <row r="4" spans="1:24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4.95" customHeight="1">
      <c r="A5" s="3" t="s">
        <v>36</v>
      </c>
      <c r="F5" s="3" t="s">
        <v>37</v>
      </c>
    </row>
    <row r="6" spans="1:24" ht="24.95" customHeight="1">
      <c r="A6" s="3" t="s">
        <v>38</v>
      </c>
      <c r="F6" s="3" t="s">
        <v>39</v>
      </c>
    </row>
    <row r="7" spans="1:24" ht="24.95" customHeight="1">
      <c r="A7" s="3" t="s">
        <v>40</v>
      </c>
      <c r="F7" s="3" t="s">
        <v>79</v>
      </c>
    </row>
    <row r="8" spans="1:24" ht="14.25" thickBot="1"/>
    <row r="9" spans="1:24" ht="19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7.75" customHeight="1">
      <c r="A10" s="67" t="s">
        <v>41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ht="21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4" ht="27" customHeight="1">
      <c r="A12" s="7" t="s">
        <v>42</v>
      </c>
      <c r="F12" s="8" t="s">
        <v>43</v>
      </c>
      <c r="G12" s="68" t="s">
        <v>44</v>
      </c>
      <c r="H12" s="68"/>
      <c r="I12" s="3" t="s">
        <v>45</v>
      </c>
      <c r="J12" s="10"/>
      <c r="K12" s="10"/>
    </row>
    <row r="13" spans="1:24" ht="27" customHeight="1">
      <c r="F13" s="8" t="s">
        <v>43</v>
      </c>
      <c r="G13" s="3" t="s">
        <v>77</v>
      </c>
    </row>
    <row r="14" spans="1:24" ht="27" customHeight="1">
      <c r="F14" s="8"/>
      <c r="G14" s="3" t="s">
        <v>78</v>
      </c>
    </row>
    <row r="15" spans="1:24" ht="27" customHeight="1">
      <c r="A15" s="7" t="s">
        <v>46</v>
      </c>
      <c r="F15" s="8" t="s">
        <v>43</v>
      </c>
      <c r="G15" s="3" t="s">
        <v>47</v>
      </c>
    </row>
    <row r="16" spans="1:24" ht="27" customHeight="1">
      <c r="G16" s="3" t="s">
        <v>48</v>
      </c>
      <c r="N16" s="3" t="s">
        <v>49</v>
      </c>
    </row>
    <row r="17" spans="1:29" ht="27" customHeight="1">
      <c r="G17" s="3" t="s">
        <v>50</v>
      </c>
      <c r="N17" s="3" t="s">
        <v>51</v>
      </c>
    </row>
    <row r="18" spans="1:29" ht="24.95" customHeight="1">
      <c r="B18" s="64" t="s">
        <v>104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9" ht="24.95" customHeight="1">
      <c r="B19" s="64" t="s">
        <v>80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 spans="1:29" ht="24.95" customHeight="1">
      <c r="B20" s="64" t="s">
        <v>81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 spans="1:29" ht="11.2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9" ht="24.95" customHeight="1">
      <c r="B22" s="69" t="s">
        <v>52</v>
      </c>
      <c r="C22" s="69"/>
      <c r="D22" s="69"/>
      <c r="E22" s="69"/>
      <c r="F22" s="69"/>
      <c r="G22" s="69"/>
      <c r="H22" s="69"/>
      <c r="I22" s="69"/>
      <c r="J22" s="70"/>
      <c r="K22" s="71" t="s">
        <v>53</v>
      </c>
      <c r="L22" s="72"/>
      <c r="M22" s="72"/>
      <c r="N22" s="73"/>
      <c r="O22" s="71" t="s">
        <v>54</v>
      </c>
      <c r="P22" s="72"/>
      <c r="Q22" s="72"/>
      <c r="R22" s="72"/>
      <c r="S22" s="73"/>
      <c r="T22" s="71" t="s">
        <v>55</v>
      </c>
      <c r="U22" s="72"/>
      <c r="V22" s="72"/>
      <c r="W22" s="72"/>
      <c r="X22" s="73"/>
    </row>
    <row r="23" spans="1:29" ht="24.95" customHeight="1" thickBot="1">
      <c r="K23" s="53" t="s">
        <v>56</v>
      </c>
      <c r="L23" s="53"/>
      <c r="M23" s="53"/>
      <c r="N23" s="53"/>
      <c r="O23" s="54" t="s">
        <v>57</v>
      </c>
      <c r="P23" s="54"/>
      <c r="Q23" s="54"/>
      <c r="R23" s="54"/>
      <c r="S23" s="54"/>
      <c r="T23" s="61" t="s">
        <v>58</v>
      </c>
      <c r="U23" s="62"/>
      <c r="V23" s="62"/>
      <c r="W23" s="62"/>
      <c r="X23" s="63"/>
    </row>
    <row r="24" spans="1:29" ht="24.95" customHeight="1">
      <c r="F24" s="50" t="s">
        <v>59</v>
      </c>
      <c r="G24" s="51"/>
      <c r="H24" s="51"/>
      <c r="I24" s="52"/>
      <c r="K24" s="53" t="s">
        <v>60</v>
      </c>
      <c r="L24" s="53"/>
      <c r="M24" s="53"/>
      <c r="N24" s="53"/>
      <c r="O24" s="54" t="s">
        <v>58</v>
      </c>
      <c r="P24" s="54"/>
      <c r="Q24" s="54"/>
      <c r="R24" s="54"/>
      <c r="S24" s="54"/>
      <c r="T24" s="54" t="s">
        <v>61</v>
      </c>
      <c r="U24" s="54"/>
      <c r="V24" s="54"/>
      <c r="W24" s="54"/>
      <c r="X24" s="54"/>
    </row>
    <row r="25" spans="1:29" ht="24.95" customHeight="1" thickBot="1">
      <c r="F25" s="55" t="s">
        <v>62</v>
      </c>
      <c r="G25" s="56"/>
      <c r="H25" s="56"/>
      <c r="I25" s="57"/>
      <c r="K25" s="53" t="s">
        <v>63</v>
      </c>
      <c r="L25" s="53"/>
      <c r="M25" s="53"/>
      <c r="N25" s="53"/>
      <c r="O25" s="54" t="s">
        <v>64</v>
      </c>
      <c r="P25" s="54"/>
      <c r="Q25" s="54"/>
      <c r="R25" s="54"/>
      <c r="S25" s="54"/>
      <c r="T25" s="54" t="s">
        <v>65</v>
      </c>
      <c r="U25" s="54"/>
      <c r="V25" s="54"/>
      <c r="W25" s="54"/>
      <c r="X25" s="54"/>
    </row>
    <row r="26" spans="1:29" ht="24.95" customHeight="1">
      <c r="K26" s="53" t="s">
        <v>66</v>
      </c>
      <c r="L26" s="53"/>
      <c r="M26" s="53"/>
      <c r="N26" s="53"/>
      <c r="O26" s="54" t="s">
        <v>67</v>
      </c>
      <c r="P26" s="54"/>
      <c r="Q26" s="54"/>
      <c r="R26" s="54"/>
      <c r="S26" s="54"/>
      <c r="T26" s="54" t="s">
        <v>68</v>
      </c>
      <c r="U26" s="54"/>
      <c r="V26" s="54"/>
      <c r="W26" s="54"/>
      <c r="X26" s="54"/>
    </row>
    <row r="28" spans="1:29" ht="14.25" customHeight="1" thickBot="1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</row>
    <row r="29" spans="1:29" ht="38.25" customHeight="1">
      <c r="A29" s="59" t="s">
        <v>69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</row>
    <row r="30" spans="1:29" ht="30" customHeight="1">
      <c r="H30" s="3" t="s">
        <v>70</v>
      </c>
      <c r="J30" s="9" t="s">
        <v>71</v>
      </c>
    </row>
    <row r="31" spans="1:29" ht="30" customHeight="1">
      <c r="H31" s="3" t="s">
        <v>72</v>
      </c>
      <c r="J31" s="3" t="s">
        <v>73</v>
      </c>
      <c r="AC31" s="3" t="s">
        <v>74</v>
      </c>
    </row>
    <row r="32" spans="1:29" ht="30" customHeight="1">
      <c r="H32" s="3" t="s">
        <v>75</v>
      </c>
    </row>
    <row r="33" spans="1:24" ht="30" customHeight="1">
      <c r="A33" s="49" t="s">
        <v>76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</row>
  </sheetData>
  <sheetProtection algorithmName="SHA-512" hashValue="ozuNherAIYU7g9BmT6dx26DB4E8QWR5GMjdhNkDFvoocH4VF+vs4nZlWehcrI8ouQCGNE/hNix2daxZLb7OUIg==" saltValue="yWHIMjGJBXpHMzu/BczvWQ==" spinCount="100000" sheet="1" objects="1" scenarios="1"/>
  <mergeCells count="29">
    <mergeCell ref="K23:N23"/>
    <mergeCell ref="O23:S23"/>
    <mergeCell ref="T23:X23"/>
    <mergeCell ref="B20:X20"/>
    <mergeCell ref="A1:X1"/>
    <mergeCell ref="A3:X3"/>
    <mergeCell ref="A10:X10"/>
    <mergeCell ref="G12:H12"/>
    <mergeCell ref="B18:X18"/>
    <mergeCell ref="A2:X2"/>
    <mergeCell ref="B19:X19"/>
    <mergeCell ref="B22:J22"/>
    <mergeCell ref="K22:N22"/>
    <mergeCell ref="O22:S22"/>
    <mergeCell ref="T22:X22"/>
    <mergeCell ref="A33:X33"/>
    <mergeCell ref="F24:I24"/>
    <mergeCell ref="K24:N24"/>
    <mergeCell ref="O24:S24"/>
    <mergeCell ref="T24:X24"/>
    <mergeCell ref="F25:I25"/>
    <mergeCell ref="K25:N25"/>
    <mergeCell ref="O25:S25"/>
    <mergeCell ref="T25:X25"/>
    <mergeCell ref="K26:N26"/>
    <mergeCell ref="O26:S26"/>
    <mergeCell ref="T26:X26"/>
    <mergeCell ref="A28:X28"/>
    <mergeCell ref="A29:X29"/>
  </mergeCells>
  <phoneticPr fontId="1"/>
  <hyperlinks>
    <hyperlink ref="J30" r:id="rId1" xr:uid="{BA0F6FDC-965C-4A00-9021-A3A40BE74BB1}"/>
  </hyperlinks>
  <pageMargins left="0.49" right="0.16" top="0.36" bottom="0.12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D7CC-07B6-42E5-902F-BFDD0FEFF222}">
  <sheetPr>
    <tabColor rgb="FFFFFF00"/>
  </sheetPr>
  <dimension ref="A1:BJ24"/>
  <sheetViews>
    <sheetView topLeftCell="A10" workbookViewId="0">
      <selection activeCell="AD14" sqref="AD14:AL14"/>
    </sheetView>
  </sheetViews>
  <sheetFormatPr defaultRowHeight="13.5"/>
  <cols>
    <col min="1" max="82" width="2.125" style="3" customWidth="1"/>
    <col min="83" max="16384" width="9" style="3"/>
  </cols>
  <sheetData>
    <row r="1" spans="1:62" ht="9.75" customHeight="1" thickTop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</row>
    <row r="2" spans="1:62" ht="15.75" customHeight="1">
      <c r="A2" s="33"/>
      <c r="B2" s="34"/>
      <c r="C2" s="34"/>
      <c r="D2" s="34"/>
      <c r="E2" s="34"/>
      <c r="F2" s="3" t="s">
        <v>31</v>
      </c>
      <c r="R2" s="35"/>
    </row>
    <row r="3" spans="1:62" s="2" customFormat="1" ht="9" customHeight="1" thickBo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</row>
    <row r="4" spans="1:62" ht="15" customHeight="1" thickTop="1"/>
    <row r="5" spans="1:62" s="29" customFormat="1" ht="44.25" customHeight="1">
      <c r="A5" s="74" t="s">
        <v>16</v>
      </c>
      <c r="B5" s="75"/>
      <c r="C5" s="75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5" t="s">
        <v>17</v>
      </c>
      <c r="AI5" s="75"/>
      <c r="AJ5" s="75"/>
      <c r="AK5" s="77"/>
      <c r="AL5" s="77"/>
      <c r="AM5" s="77"/>
      <c r="AN5" s="78" t="s">
        <v>9</v>
      </c>
      <c r="AO5" s="78"/>
      <c r="AP5" s="77"/>
      <c r="AQ5" s="77"/>
      <c r="AR5" s="77"/>
      <c r="AS5" s="78" t="s">
        <v>8</v>
      </c>
      <c r="AT5" s="78"/>
      <c r="AU5" s="104" t="s">
        <v>110</v>
      </c>
      <c r="AV5" s="105"/>
      <c r="AW5" s="105"/>
      <c r="AX5" s="98">
        <v>7</v>
      </c>
      <c r="AY5" s="98"/>
      <c r="AZ5" s="99"/>
      <c r="BA5" s="39" t="s">
        <v>7</v>
      </c>
      <c r="BB5" s="97" t="s">
        <v>111</v>
      </c>
      <c r="BC5" s="97"/>
      <c r="BD5" s="97"/>
      <c r="BE5" s="75" t="s">
        <v>14</v>
      </c>
      <c r="BF5" s="75"/>
      <c r="BG5" s="75"/>
      <c r="BH5" s="75"/>
      <c r="BI5" s="96"/>
    </row>
    <row r="6" spans="1:62" s="41" customFormat="1" ht="12.75" customHeight="1">
      <c r="A6" s="119" t="s">
        <v>20</v>
      </c>
      <c r="B6" s="120"/>
      <c r="C6" s="120"/>
      <c r="D6" s="102" t="s">
        <v>21</v>
      </c>
      <c r="E6" s="102"/>
      <c r="F6" s="102"/>
      <c r="G6" s="102"/>
      <c r="H6" s="102"/>
      <c r="I6" s="40"/>
      <c r="J6" s="40"/>
      <c r="K6" s="40"/>
      <c r="L6" s="113" t="s">
        <v>95</v>
      </c>
      <c r="M6" s="113"/>
      <c r="N6" s="115"/>
      <c r="O6" s="115"/>
      <c r="P6" s="115"/>
      <c r="Q6" s="115"/>
      <c r="R6" s="115"/>
      <c r="S6" s="115"/>
      <c r="T6" s="113" t="s">
        <v>93</v>
      </c>
      <c r="U6" s="113"/>
      <c r="V6" s="113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02" t="s">
        <v>18</v>
      </c>
      <c r="AQ6" s="102"/>
      <c r="AR6" s="102"/>
      <c r="AS6" s="102"/>
      <c r="AT6" s="102"/>
      <c r="AU6" s="102"/>
      <c r="AV6" s="102"/>
      <c r="AW6" s="102"/>
      <c r="AX6" s="102"/>
      <c r="AY6" s="102"/>
      <c r="AZ6" s="102" t="s">
        <v>19</v>
      </c>
      <c r="BA6" s="102"/>
      <c r="BB6" s="102"/>
      <c r="BC6" s="102"/>
      <c r="BD6" s="102"/>
      <c r="BE6" s="102"/>
      <c r="BF6" s="102"/>
      <c r="BG6" s="102"/>
      <c r="BH6" s="102"/>
      <c r="BI6" s="103"/>
    </row>
    <row r="7" spans="1:62" ht="26.25" customHeight="1">
      <c r="A7" s="121"/>
      <c r="B7" s="122"/>
      <c r="C7" s="122"/>
      <c r="D7" s="82"/>
      <c r="E7" s="82"/>
      <c r="F7" s="82"/>
      <c r="G7" s="82"/>
      <c r="H7" s="82"/>
      <c r="I7" s="82"/>
      <c r="J7" s="82"/>
      <c r="K7" s="82"/>
      <c r="L7" s="114"/>
      <c r="M7" s="114"/>
      <c r="N7" s="116"/>
      <c r="O7" s="116"/>
      <c r="P7" s="116"/>
      <c r="Q7" s="116"/>
      <c r="R7" s="116"/>
      <c r="S7" s="116"/>
      <c r="T7" s="114"/>
      <c r="U7" s="114"/>
      <c r="V7" s="114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100"/>
      <c r="BA7" s="100"/>
      <c r="BB7" s="100"/>
      <c r="BC7" s="100"/>
      <c r="BD7" s="100"/>
      <c r="BE7" s="100"/>
      <c r="BF7" s="100"/>
      <c r="BG7" s="100"/>
      <c r="BH7" s="100"/>
      <c r="BI7" s="101"/>
    </row>
    <row r="8" spans="1:62" ht="18" customHeight="1">
      <c r="A8" s="84" t="s">
        <v>22</v>
      </c>
      <c r="B8" s="85"/>
      <c r="C8" s="85"/>
      <c r="D8" s="85"/>
      <c r="E8" s="85"/>
      <c r="F8" s="85"/>
      <c r="G8" s="85"/>
      <c r="H8" s="85"/>
      <c r="I8" s="86">
        <f>A14+A18</f>
        <v>0</v>
      </c>
      <c r="J8" s="86"/>
      <c r="K8" s="86"/>
      <c r="L8" s="86"/>
      <c r="M8" s="86"/>
      <c r="N8" s="88" t="s">
        <v>24</v>
      </c>
      <c r="O8" s="88"/>
      <c r="P8" s="90" t="s">
        <v>25</v>
      </c>
      <c r="Q8" s="90"/>
      <c r="R8" s="90"/>
      <c r="S8" s="90"/>
      <c r="T8" s="90"/>
      <c r="U8" s="79"/>
      <c r="V8" s="79"/>
      <c r="W8" s="79"/>
      <c r="X8" s="79"/>
      <c r="Y8" s="88" t="s">
        <v>0</v>
      </c>
      <c r="Z8" s="88"/>
      <c r="AA8" s="95" t="s">
        <v>26</v>
      </c>
      <c r="AB8" s="95"/>
      <c r="AC8" s="95"/>
      <c r="AD8" s="95"/>
      <c r="AE8" s="95"/>
      <c r="AF8" s="95"/>
      <c r="AG8" s="79"/>
      <c r="AH8" s="79"/>
      <c r="AI8" s="79"/>
      <c r="AJ8" s="88" t="s">
        <v>28</v>
      </c>
      <c r="AK8" s="88"/>
      <c r="AL8" s="129" t="s">
        <v>112</v>
      </c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79"/>
      <c r="BE8" s="79"/>
      <c r="BF8" s="79"/>
      <c r="BG8" s="79"/>
      <c r="BH8" s="88" t="s">
        <v>24</v>
      </c>
      <c r="BI8" s="88"/>
    </row>
    <row r="9" spans="1:62" ht="21.75" customHeight="1">
      <c r="A9" s="92" t="s">
        <v>23</v>
      </c>
      <c r="B9" s="93"/>
      <c r="C9" s="93"/>
      <c r="D9" s="93"/>
      <c r="E9" s="93"/>
      <c r="F9" s="93"/>
      <c r="G9" s="93"/>
      <c r="H9" s="93"/>
      <c r="I9" s="87"/>
      <c r="J9" s="87"/>
      <c r="K9" s="87"/>
      <c r="L9" s="87"/>
      <c r="M9" s="87"/>
      <c r="N9" s="89"/>
      <c r="O9" s="89"/>
      <c r="P9" s="91"/>
      <c r="Q9" s="91"/>
      <c r="R9" s="91"/>
      <c r="S9" s="91"/>
      <c r="T9" s="91"/>
      <c r="U9" s="80"/>
      <c r="V9" s="80"/>
      <c r="W9" s="80"/>
      <c r="X9" s="80"/>
      <c r="Y9" s="89"/>
      <c r="Z9" s="89"/>
      <c r="AA9" s="94" t="s">
        <v>27</v>
      </c>
      <c r="AB9" s="94"/>
      <c r="AC9" s="94"/>
      <c r="AD9" s="94"/>
      <c r="AE9" s="94"/>
      <c r="AF9" s="94"/>
      <c r="AG9" s="80"/>
      <c r="AH9" s="80"/>
      <c r="AI9" s="80"/>
      <c r="AJ9" s="89"/>
      <c r="AK9" s="89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80"/>
      <c r="BE9" s="80"/>
      <c r="BF9" s="80"/>
      <c r="BG9" s="80"/>
      <c r="BH9" s="89"/>
      <c r="BI9" s="89"/>
    </row>
    <row r="10" spans="1:62" ht="27" customHeight="1">
      <c r="A10" s="81" t="s">
        <v>32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42"/>
    </row>
    <row r="11" spans="1:62" ht="21.75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2"/>
    </row>
    <row r="12" spans="1:62" ht="14.25" customHeight="1">
      <c r="A12" s="136" t="s">
        <v>114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8"/>
    </row>
    <row r="13" spans="1:62" s="48" customFormat="1" ht="20.25" customHeight="1">
      <c r="A13" s="127" t="s">
        <v>115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 t="s">
        <v>118</v>
      </c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8" t="s">
        <v>105</v>
      </c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47"/>
    </row>
    <row r="14" spans="1:62" ht="40.5" customHeight="1">
      <c r="A14" s="132">
        <f>COUNTIF('❷メンバー表'!R5:IL29,"ホットドッグセット")</f>
        <v>0</v>
      </c>
      <c r="B14" s="133"/>
      <c r="C14" s="133"/>
      <c r="D14" s="133"/>
      <c r="E14" s="133"/>
      <c r="F14" s="133"/>
      <c r="G14" s="133"/>
      <c r="H14" s="134" t="s">
        <v>24</v>
      </c>
      <c r="I14" s="134"/>
      <c r="J14" s="131">
        <f>A14*1750</f>
        <v>0</v>
      </c>
      <c r="K14" s="131"/>
      <c r="L14" s="131"/>
      <c r="M14" s="131"/>
      <c r="N14" s="131"/>
      <c r="O14" s="131"/>
      <c r="P14" s="131"/>
      <c r="Q14" s="131"/>
      <c r="R14" s="131"/>
      <c r="S14" s="134" t="s">
        <v>30</v>
      </c>
      <c r="T14" s="135"/>
      <c r="U14" s="132">
        <f>COUNTIF('❷メンバー表'!R5:IL29,"飲食のみ注文")</f>
        <v>0</v>
      </c>
      <c r="V14" s="133"/>
      <c r="W14" s="133"/>
      <c r="X14" s="133"/>
      <c r="Y14" s="133"/>
      <c r="Z14" s="133"/>
      <c r="AA14" s="133"/>
      <c r="AB14" s="134" t="s">
        <v>24</v>
      </c>
      <c r="AC14" s="134"/>
      <c r="AD14" s="131">
        <f>U14*600</f>
        <v>0</v>
      </c>
      <c r="AE14" s="131"/>
      <c r="AF14" s="131"/>
      <c r="AG14" s="131"/>
      <c r="AH14" s="131"/>
      <c r="AI14" s="131"/>
      <c r="AJ14" s="131"/>
      <c r="AK14" s="131"/>
      <c r="AL14" s="131"/>
      <c r="AM14" s="134" t="s">
        <v>30</v>
      </c>
      <c r="AN14" s="135"/>
      <c r="AO14" s="132">
        <f>A14+U14</f>
        <v>0</v>
      </c>
      <c r="AP14" s="133"/>
      <c r="AQ14" s="133"/>
      <c r="AR14" s="133"/>
      <c r="AS14" s="133"/>
      <c r="AT14" s="133"/>
      <c r="AU14" s="133"/>
      <c r="AV14" s="134" t="s">
        <v>24</v>
      </c>
      <c r="AW14" s="134"/>
      <c r="AX14" s="131">
        <f>J14+AD14</f>
        <v>0</v>
      </c>
      <c r="AY14" s="131"/>
      <c r="AZ14" s="131"/>
      <c r="BA14" s="131"/>
      <c r="BB14" s="131"/>
      <c r="BC14" s="131"/>
      <c r="BD14" s="131"/>
      <c r="BE14" s="131"/>
      <c r="BF14" s="131"/>
      <c r="BG14" s="131"/>
      <c r="BH14" s="134" t="s">
        <v>30</v>
      </c>
      <c r="BI14" s="135"/>
      <c r="BJ14" s="42"/>
    </row>
    <row r="15" spans="1:62" ht="9.7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>
        <v>6</v>
      </c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</row>
    <row r="16" spans="1:62" ht="14.25" customHeight="1">
      <c r="A16" s="142" t="s">
        <v>107</v>
      </c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</row>
    <row r="17" spans="1:62" ht="20.25" customHeight="1">
      <c r="A17" s="127" t="s">
        <v>106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141" t="s">
        <v>108</v>
      </c>
      <c r="AM17" s="141"/>
      <c r="AN17" s="141"/>
      <c r="AO17" s="141"/>
      <c r="AP17" s="141"/>
      <c r="AQ17" s="141"/>
      <c r="AR17" s="141"/>
      <c r="AS17" s="141"/>
      <c r="AT17" s="141"/>
      <c r="AU17" s="141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</row>
    <row r="18" spans="1:62" ht="40.5" customHeight="1" thickBot="1">
      <c r="A18" s="132">
        <f>COUNTIF('❷メンバー表'!R5:IL29,"ボウリングのみご利用")</f>
        <v>0</v>
      </c>
      <c r="B18" s="133"/>
      <c r="C18" s="133"/>
      <c r="D18" s="133"/>
      <c r="E18" s="133"/>
      <c r="F18" s="133"/>
      <c r="G18" s="133"/>
      <c r="H18" s="134" t="s">
        <v>24</v>
      </c>
      <c r="I18" s="134"/>
      <c r="J18" s="131">
        <f>A18*1150</f>
        <v>0</v>
      </c>
      <c r="K18" s="131"/>
      <c r="L18" s="131"/>
      <c r="M18" s="131"/>
      <c r="N18" s="131"/>
      <c r="O18" s="131"/>
      <c r="P18" s="131"/>
      <c r="Q18" s="131"/>
      <c r="R18" s="131"/>
      <c r="S18" s="134" t="s">
        <v>30</v>
      </c>
      <c r="T18" s="135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140">
        <f>AX14+J18</f>
        <v>0</v>
      </c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39" t="s">
        <v>30</v>
      </c>
      <c r="BB18" s="139"/>
      <c r="BC18" s="46"/>
      <c r="BD18" s="46"/>
      <c r="BE18" s="46"/>
      <c r="BF18" s="46"/>
      <c r="BG18" s="46"/>
      <c r="BH18" s="46"/>
      <c r="BI18" s="46"/>
    </row>
    <row r="19" spans="1:62" ht="21.75" customHeight="1" thickTop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2"/>
    </row>
    <row r="20" spans="1:62" ht="30" customHeight="1">
      <c r="A20" s="123" t="s">
        <v>33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6"/>
    </row>
    <row r="21" spans="1:62" ht="30" customHeight="1">
      <c r="A21" s="107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9"/>
    </row>
    <row r="22" spans="1:62" ht="30" customHeight="1">
      <c r="A22" s="110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2"/>
    </row>
    <row r="23" spans="1:62" ht="19.5" customHeight="1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</row>
    <row r="24" spans="1:62" ht="27.6" customHeight="1">
      <c r="A24" s="106" t="s">
        <v>113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</row>
  </sheetData>
  <sheetProtection algorithmName="SHA-512" hashValue="wfg9y7LUBzQPjHhhzGPxn3qPSiJ/Hj4Nu6xA3t6J0EchVW3oasfukPCqFYeofBAe4ibwKpAjXesi6nhcmZpw5A==" saltValue="t7m3Y9WZnsrsHdqEiEbqxA==" spinCount="100000" sheet="1" objects="1" scenarios="1"/>
  <mergeCells count="67">
    <mergeCell ref="A12:BI12"/>
    <mergeCell ref="BA18:BB18"/>
    <mergeCell ref="AL18:AZ18"/>
    <mergeCell ref="AL17:AU17"/>
    <mergeCell ref="A17:T17"/>
    <mergeCell ref="A18:G18"/>
    <mergeCell ref="H18:I18"/>
    <mergeCell ref="J18:R18"/>
    <mergeCell ref="S18:T18"/>
    <mergeCell ref="AV14:AW14"/>
    <mergeCell ref="BH14:BI14"/>
    <mergeCell ref="AX14:BG14"/>
    <mergeCell ref="A16:T16"/>
    <mergeCell ref="H14:I14"/>
    <mergeCell ref="S14:T14"/>
    <mergeCell ref="A14:G14"/>
    <mergeCell ref="J14:R14"/>
    <mergeCell ref="U14:AA14"/>
    <mergeCell ref="AO14:AU14"/>
    <mergeCell ref="AB14:AC14"/>
    <mergeCell ref="AD14:AL14"/>
    <mergeCell ref="AM14:AN14"/>
    <mergeCell ref="A24:BI24"/>
    <mergeCell ref="A21:BI21"/>
    <mergeCell ref="A22:BI22"/>
    <mergeCell ref="L6:M7"/>
    <mergeCell ref="N6:S7"/>
    <mergeCell ref="T6:V7"/>
    <mergeCell ref="W6:AO7"/>
    <mergeCell ref="AJ8:AK9"/>
    <mergeCell ref="A6:C7"/>
    <mergeCell ref="D6:H6"/>
    <mergeCell ref="A20:K20"/>
    <mergeCell ref="L20:BI20"/>
    <mergeCell ref="A13:T13"/>
    <mergeCell ref="U13:AN13"/>
    <mergeCell ref="AO13:BI13"/>
    <mergeCell ref="AL8:BC9"/>
    <mergeCell ref="BE5:BI5"/>
    <mergeCell ref="BB5:BD5"/>
    <mergeCell ref="AX5:AZ5"/>
    <mergeCell ref="AZ7:BI7"/>
    <mergeCell ref="AP6:AY6"/>
    <mergeCell ref="AZ6:BI6"/>
    <mergeCell ref="AS5:AT5"/>
    <mergeCell ref="AU5:AW5"/>
    <mergeCell ref="AP5:AR5"/>
    <mergeCell ref="BD8:BG9"/>
    <mergeCell ref="A10:BI10"/>
    <mergeCell ref="AG8:AI9"/>
    <mergeCell ref="D7:K7"/>
    <mergeCell ref="AP7:AY7"/>
    <mergeCell ref="A8:H8"/>
    <mergeCell ref="I8:M9"/>
    <mergeCell ref="N8:O9"/>
    <mergeCell ref="P8:T9"/>
    <mergeCell ref="U8:X9"/>
    <mergeCell ref="A9:H9"/>
    <mergeCell ref="AA9:AF9"/>
    <mergeCell ref="Y8:Z9"/>
    <mergeCell ref="AA8:AF8"/>
    <mergeCell ref="BH8:BI9"/>
    <mergeCell ref="A5:C5"/>
    <mergeCell ref="D5:AG5"/>
    <mergeCell ref="AH5:AJ5"/>
    <mergeCell ref="AK5:AM5"/>
    <mergeCell ref="AN5:AO5"/>
  </mergeCells>
  <phoneticPr fontId="1"/>
  <pageMargins left="0.45" right="0.17" top="0.31" bottom="0.16" header="0.22" footer="0.3"/>
  <pageSetup paperSize="9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2517-EE65-45FD-AA89-8E8DBD0530EB}">
  <dimension ref="B1:IN33"/>
  <sheetViews>
    <sheetView topLeftCell="A2" workbookViewId="0">
      <selection activeCell="E5" sqref="E5:M7"/>
    </sheetView>
  </sheetViews>
  <sheetFormatPr defaultRowHeight="13.5"/>
  <cols>
    <col min="1" max="169" width="2.125" style="2" customWidth="1"/>
    <col min="170" max="170" width="2" style="2" customWidth="1"/>
    <col min="171" max="248" width="2.125" style="2" customWidth="1"/>
    <col min="249" max="16384" width="9" style="2"/>
  </cols>
  <sheetData>
    <row r="1" spans="2:248" s="1" customFormat="1" ht="31.5" customHeight="1">
      <c r="B1" s="211">
        <f>'➊申込用紙'!D5</f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2" t="s">
        <v>15</v>
      </c>
      <c r="AE1" s="212"/>
      <c r="AG1" s="12"/>
      <c r="AH1" s="12"/>
      <c r="AI1" s="12"/>
      <c r="AJ1" s="12"/>
      <c r="AK1" s="12"/>
      <c r="AL1" s="213">
        <f>'➊申込用紙'!AK5</f>
        <v>0</v>
      </c>
      <c r="AM1" s="213"/>
      <c r="AN1" s="213"/>
      <c r="AO1" s="214" t="s">
        <v>9</v>
      </c>
      <c r="AP1" s="214"/>
      <c r="AQ1" s="213">
        <f>'➊申込用紙'!AP5</f>
        <v>0</v>
      </c>
      <c r="AR1" s="213"/>
      <c r="AS1" s="213"/>
      <c r="AT1" s="214" t="s">
        <v>8</v>
      </c>
      <c r="AU1" s="214"/>
      <c r="AV1" s="215" t="str">
        <f>'➊申込用紙'!AU5</f>
        <v>㈪</v>
      </c>
      <c r="AW1" s="215"/>
      <c r="AX1" s="215"/>
      <c r="AY1" s="216">
        <f>'➊申込用紙'!AX5</f>
        <v>7</v>
      </c>
      <c r="AZ1" s="216"/>
      <c r="BA1" s="216"/>
      <c r="BB1" s="13" t="s">
        <v>7</v>
      </c>
      <c r="BC1" s="217" t="str">
        <f>'➊申込用紙'!BB5</f>
        <v>00</v>
      </c>
      <c r="BD1" s="217"/>
      <c r="BE1" s="217"/>
      <c r="BF1" s="213" t="s">
        <v>14</v>
      </c>
      <c r="BG1" s="213"/>
      <c r="BH1" s="213"/>
      <c r="BI1" s="213"/>
      <c r="BJ1" s="213"/>
      <c r="BL1" s="211">
        <f>B1</f>
        <v>0</v>
      </c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2" t="s">
        <v>15</v>
      </c>
      <c r="CO1" s="212"/>
      <c r="CQ1" s="12"/>
      <c r="CR1" s="12"/>
      <c r="CS1" s="12"/>
      <c r="CT1" s="12"/>
      <c r="CU1" s="12"/>
      <c r="CV1" s="213">
        <f>AL1</f>
        <v>0</v>
      </c>
      <c r="CW1" s="213"/>
      <c r="CX1" s="213"/>
      <c r="CY1" s="214" t="s">
        <v>9</v>
      </c>
      <c r="CZ1" s="214"/>
      <c r="DA1" s="213">
        <f>AQ1</f>
        <v>0</v>
      </c>
      <c r="DB1" s="213"/>
      <c r="DC1" s="213"/>
      <c r="DD1" s="214" t="s">
        <v>8</v>
      </c>
      <c r="DE1" s="214"/>
      <c r="DF1" s="215" t="str">
        <f>AV1</f>
        <v>㈪</v>
      </c>
      <c r="DG1" s="215"/>
      <c r="DH1" s="215"/>
      <c r="DI1" s="216">
        <f>AY1</f>
        <v>7</v>
      </c>
      <c r="DJ1" s="216"/>
      <c r="DK1" s="216"/>
      <c r="DL1" s="13" t="s">
        <v>7</v>
      </c>
      <c r="DM1" s="217" t="str">
        <f>BC1</f>
        <v>00</v>
      </c>
      <c r="DN1" s="217"/>
      <c r="DO1" s="217"/>
      <c r="DP1" s="213" t="s">
        <v>14</v>
      </c>
      <c r="DQ1" s="213"/>
      <c r="DR1" s="213"/>
      <c r="DS1" s="213"/>
      <c r="DT1" s="213"/>
      <c r="DV1" s="211">
        <f>B1</f>
        <v>0</v>
      </c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2" t="s">
        <v>15</v>
      </c>
      <c r="EY1" s="212"/>
      <c r="FA1" s="12"/>
      <c r="FB1" s="12"/>
      <c r="FC1" s="12"/>
      <c r="FD1" s="12"/>
      <c r="FE1" s="12"/>
      <c r="FF1" s="213">
        <f>AL1</f>
        <v>0</v>
      </c>
      <c r="FG1" s="213"/>
      <c r="FH1" s="213"/>
      <c r="FI1" s="214" t="s">
        <v>9</v>
      </c>
      <c r="FJ1" s="214"/>
      <c r="FK1" s="213">
        <f>AQ1</f>
        <v>0</v>
      </c>
      <c r="FL1" s="213"/>
      <c r="FM1" s="213"/>
      <c r="FN1" s="214" t="s">
        <v>8</v>
      </c>
      <c r="FO1" s="214"/>
      <c r="FP1" s="215" t="str">
        <f>AV1</f>
        <v>㈪</v>
      </c>
      <c r="FQ1" s="215"/>
      <c r="FR1" s="215"/>
      <c r="FS1" s="216">
        <f>AY1</f>
        <v>7</v>
      </c>
      <c r="FT1" s="216"/>
      <c r="FU1" s="216"/>
      <c r="FV1" s="13" t="s">
        <v>7</v>
      </c>
      <c r="FW1" s="217" t="str">
        <f>BC1</f>
        <v>00</v>
      </c>
      <c r="FX1" s="217"/>
      <c r="FY1" s="217"/>
      <c r="FZ1" s="213" t="s">
        <v>14</v>
      </c>
      <c r="GA1" s="213"/>
      <c r="GB1" s="213"/>
      <c r="GC1" s="213"/>
      <c r="GD1" s="213"/>
      <c r="GF1" s="211">
        <f>B1</f>
        <v>0</v>
      </c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2" t="s">
        <v>15</v>
      </c>
      <c r="HI1" s="212"/>
      <c r="HK1" s="12"/>
      <c r="HL1" s="12"/>
      <c r="HM1" s="12"/>
      <c r="HN1" s="12"/>
      <c r="HO1" s="12"/>
      <c r="HP1" s="213">
        <f>AL1</f>
        <v>0</v>
      </c>
      <c r="HQ1" s="213"/>
      <c r="HR1" s="213"/>
      <c r="HS1" s="214" t="s">
        <v>9</v>
      </c>
      <c r="HT1" s="214"/>
      <c r="HU1" s="213">
        <f>AQ1</f>
        <v>0</v>
      </c>
      <c r="HV1" s="213"/>
      <c r="HW1" s="213"/>
      <c r="HX1" s="214" t="s">
        <v>8</v>
      </c>
      <c r="HY1" s="214"/>
      <c r="HZ1" s="215" t="str">
        <f>AV1</f>
        <v>㈪</v>
      </c>
      <c r="IA1" s="215"/>
      <c r="IB1" s="215"/>
      <c r="IC1" s="216">
        <f>AY1</f>
        <v>7</v>
      </c>
      <c r="ID1" s="216"/>
      <c r="IE1" s="216"/>
      <c r="IF1" s="13" t="s">
        <v>7</v>
      </c>
      <c r="IG1" s="217" t="str">
        <f>BC1</f>
        <v>00</v>
      </c>
      <c r="IH1" s="217"/>
      <c r="II1" s="217"/>
      <c r="IJ1" s="213" t="s">
        <v>14</v>
      </c>
      <c r="IK1" s="213"/>
      <c r="IL1" s="213"/>
      <c r="IM1" s="213"/>
      <c r="IN1" s="213"/>
    </row>
    <row r="2" spans="2:248" ht="3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  <c r="AB2" s="14"/>
      <c r="AC2" s="14"/>
      <c r="AD2" s="14"/>
      <c r="AE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5"/>
      <c r="BG2" s="14"/>
      <c r="BH2" s="14"/>
      <c r="BI2" s="14"/>
      <c r="BJ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5"/>
      <c r="CL2" s="14"/>
      <c r="CM2" s="14"/>
      <c r="CN2" s="14"/>
      <c r="CO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5"/>
      <c r="DQ2" s="14"/>
      <c r="DR2" s="14"/>
      <c r="DS2" s="14"/>
      <c r="DT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5"/>
      <c r="EV2" s="14"/>
      <c r="EW2" s="14"/>
      <c r="EX2" s="14"/>
      <c r="EY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5"/>
      <c r="GA2" s="14"/>
      <c r="GB2" s="14"/>
      <c r="GC2" s="14"/>
      <c r="GD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5"/>
      <c r="HF2" s="14"/>
      <c r="HG2" s="14"/>
      <c r="HH2" s="14"/>
      <c r="HI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5"/>
      <c r="IK2" s="14"/>
      <c r="IL2" s="14"/>
      <c r="IM2" s="14"/>
      <c r="IN2" s="14"/>
    </row>
    <row r="3" spans="2:248">
      <c r="B3" s="206" t="s">
        <v>0</v>
      </c>
      <c r="C3" s="207"/>
      <c r="D3" s="192" t="s">
        <v>1</v>
      </c>
      <c r="E3" s="194" t="s">
        <v>12</v>
      </c>
      <c r="F3" s="194"/>
      <c r="G3" s="194"/>
      <c r="H3" s="194"/>
      <c r="I3" s="194"/>
      <c r="J3" s="194"/>
      <c r="K3" s="194"/>
      <c r="L3" s="194"/>
      <c r="M3" s="194"/>
      <c r="N3" s="195" t="s">
        <v>3</v>
      </c>
      <c r="O3" s="196"/>
      <c r="P3" s="199" t="s">
        <v>2</v>
      </c>
      <c r="Q3" s="200"/>
      <c r="R3" s="143" t="s">
        <v>102</v>
      </c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5"/>
      <c r="AD3" s="195" t="s">
        <v>6</v>
      </c>
      <c r="AE3" s="203"/>
      <c r="AG3" s="206" t="s">
        <v>0</v>
      </c>
      <c r="AH3" s="207"/>
      <c r="AI3" s="192" t="s">
        <v>1</v>
      </c>
      <c r="AJ3" s="194" t="s">
        <v>12</v>
      </c>
      <c r="AK3" s="194"/>
      <c r="AL3" s="194"/>
      <c r="AM3" s="194"/>
      <c r="AN3" s="194"/>
      <c r="AO3" s="194"/>
      <c r="AP3" s="194"/>
      <c r="AQ3" s="194"/>
      <c r="AR3" s="194"/>
      <c r="AS3" s="195" t="s">
        <v>3</v>
      </c>
      <c r="AT3" s="196"/>
      <c r="AU3" s="199" t="s">
        <v>2</v>
      </c>
      <c r="AV3" s="200"/>
      <c r="AW3" s="143" t="s">
        <v>102</v>
      </c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5"/>
      <c r="BI3" s="195" t="s">
        <v>6</v>
      </c>
      <c r="BJ3" s="203"/>
      <c r="BL3" s="206" t="s">
        <v>0</v>
      </c>
      <c r="BM3" s="207"/>
      <c r="BN3" s="192" t="s">
        <v>1</v>
      </c>
      <c r="BO3" s="194" t="s">
        <v>12</v>
      </c>
      <c r="BP3" s="194"/>
      <c r="BQ3" s="194"/>
      <c r="BR3" s="194"/>
      <c r="BS3" s="194"/>
      <c r="BT3" s="194"/>
      <c r="BU3" s="194"/>
      <c r="BV3" s="194"/>
      <c r="BW3" s="194"/>
      <c r="BX3" s="195" t="s">
        <v>3</v>
      </c>
      <c r="BY3" s="196"/>
      <c r="BZ3" s="199" t="s">
        <v>2</v>
      </c>
      <c r="CA3" s="200"/>
      <c r="CB3" s="143" t="s">
        <v>102</v>
      </c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5"/>
      <c r="CN3" s="195" t="s">
        <v>6</v>
      </c>
      <c r="CO3" s="203"/>
      <c r="CQ3" s="206" t="s">
        <v>0</v>
      </c>
      <c r="CR3" s="207"/>
      <c r="CS3" s="192" t="s">
        <v>1</v>
      </c>
      <c r="CT3" s="194" t="s">
        <v>12</v>
      </c>
      <c r="CU3" s="194"/>
      <c r="CV3" s="194"/>
      <c r="CW3" s="194"/>
      <c r="CX3" s="194"/>
      <c r="CY3" s="194"/>
      <c r="CZ3" s="194"/>
      <c r="DA3" s="194"/>
      <c r="DB3" s="194"/>
      <c r="DC3" s="195" t="s">
        <v>3</v>
      </c>
      <c r="DD3" s="196"/>
      <c r="DE3" s="199" t="s">
        <v>2</v>
      </c>
      <c r="DF3" s="200"/>
      <c r="DG3" s="143" t="s">
        <v>102</v>
      </c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5"/>
      <c r="DS3" s="195" t="s">
        <v>6</v>
      </c>
      <c r="DT3" s="203"/>
      <c r="DV3" s="206" t="s">
        <v>0</v>
      </c>
      <c r="DW3" s="207"/>
      <c r="DX3" s="192" t="s">
        <v>1</v>
      </c>
      <c r="DY3" s="194" t="s">
        <v>12</v>
      </c>
      <c r="DZ3" s="194"/>
      <c r="EA3" s="194"/>
      <c r="EB3" s="194"/>
      <c r="EC3" s="194"/>
      <c r="ED3" s="194"/>
      <c r="EE3" s="194"/>
      <c r="EF3" s="194"/>
      <c r="EG3" s="194"/>
      <c r="EH3" s="195" t="s">
        <v>3</v>
      </c>
      <c r="EI3" s="196"/>
      <c r="EJ3" s="199" t="s">
        <v>2</v>
      </c>
      <c r="EK3" s="200"/>
      <c r="EL3" s="143" t="s">
        <v>102</v>
      </c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5"/>
      <c r="EX3" s="195" t="s">
        <v>6</v>
      </c>
      <c r="EY3" s="203"/>
      <c r="FA3" s="206" t="s">
        <v>0</v>
      </c>
      <c r="FB3" s="207"/>
      <c r="FC3" s="192" t="s">
        <v>1</v>
      </c>
      <c r="FD3" s="194" t="s">
        <v>12</v>
      </c>
      <c r="FE3" s="194"/>
      <c r="FF3" s="194"/>
      <c r="FG3" s="194"/>
      <c r="FH3" s="194"/>
      <c r="FI3" s="194"/>
      <c r="FJ3" s="194"/>
      <c r="FK3" s="194"/>
      <c r="FL3" s="194"/>
      <c r="FM3" s="195" t="s">
        <v>3</v>
      </c>
      <c r="FN3" s="196"/>
      <c r="FO3" s="199" t="s">
        <v>2</v>
      </c>
      <c r="FP3" s="200"/>
      <c r="FQ3" s="143" t="s">
        <v>102</v>
      </c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5"/>
      <c r="GC3" s="195" t="s">
        <v>6</v>
      </c>
      <c r="GD3" s="203"/>
      <c r="GF3" s="206" t="s">
        <v>0</v>
      </c>
      <c r="GG3" s="207"/>
      <c r="GH3" s="192" t="s">
        <v>1</v>
      </c>
      <c r="GI3" s="194" t="s">
        <v>12</v>
      </c>
      <c r="GJ3" s="194"/>
      <c r="GK3" s="194"/>
      <c r="GL3" s="194"/>
      <c r="GM3" s="194"/>
      <c r="GN3" s="194"/>
      <c r="GO3" s="194"/>
      <c r="GP3" s="194"/>
      <c r="GQ3" s="194"/>
      <c r="GR3" s="195" t="s">
        <v>3</v>
      </c>
      <c r="GS3" s="196"/>
      <c r="GT3" s="199" t="s">
        <v>2</v>
      </c>
      <c r="GU3" s="200"/>
      <c r="GV3" s="143" t="s">
        <v>102</v>
      </c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5"/>
      <c r="HH3" s="195" t="s">
        <v>6</v>
      </c>
      <c r="HI3" s="203"/>
      <c r="HK3" s="206" t="s">
        <v>0</v>
      </c>
      <c r="HL3" s="207"/>
      <c r="HM3" s="192" t="s">
        <v>1</v>
      </c>
      <c r="HN3" s="194" t="s">
        <v>12</v>
      </c>
      <c r="HO3" s="194"/>
      <c r="HP3" s="194"/>
      <c r="HQ3" s="194"/>
      <c r="HR3" s="194"/>
      <c r="HS3" s="194"/>
      <c r="HT3" s="194"/>
      <c r="HU3" s="194"/>
      <c r="HV3" s="194"/>
      <c r="HW3" s="195" t="s">
        <v>3</v>
      </c>
      <c r="HX3" s="196"/>
      <c r="HY3" s="199" t="s">
        <v>2</v>
      </c>
      <c r="HZ3" s="200"/>
      <c r="IA3" s="143" t="s">
        <v>102</v>
      </c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5"/>
      <c r="IM3" s="195" t="s">
        <v>6</v>
      </c>
      <c r="IN3" s="203"/>
    </row>
    <row r="4" spans="2:248">
      <c r="B4" s="208"/>
      <c r="C4" s="209"/>
      <c r="D4" s="193"/>
      <c r="E4" s="210" t="s">
        <v>4</v>
      </c>
      <c r="F4" s="210"/>
      <c r="G4" s="210"/>
      <c r="H4" s="210"/>
      <c r="I4" s="210"/>
      <c r="J4" s="210"/>
      <c r="K4" s="210"/>
      <c r="L4" s="210"/>
      <c r="M4" s="210"/>
      <c r="N4" s="197"/>
      <c r="O4" s="198"/>
      <c r="P4" s="201"/>
      <c r="Q4" s="202"/>
      <c r="R4" s="146" t="s">
        <v>103</v>
      </c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8"/>
      <c r="AD4" s="204"/>
      <c r="AE4" s="205"/>
      <c r="AG4" s="208"/>
      <c r="AH4" s="209"/>
      <c r="AI4" s="193"/>
      <c r="AJ4" s="210" t="s">
        <v>4</v>
      </c>
      <c r="AK4" s="210"/>
      <c r="AL4" s="210"/>
      <c r="AM4" s="210"/>
      <c r="AN4" s="210"/>
      <c r="AO4" s="210"/>
      <c r="AP4" s="210"/>
      <c r="AQ4" s="210"/>
      <c r="AR4" s="210"/>
      <c r="AS4" s="197"/>
      <c r="AT4" s="198"/>
      <c r="AU4" s="201"/>
      <c r="AV4" s="202"/>
      <c r="AW4" s="146" t="s">
        <v>103</v>
      </c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8"/>
      <c r="BI4" s="204"/>
      <c r="BJ4" s="205"/>
      <c r="BL4" s="208"/>
      <c r="BM4" s="209"/>
      <c r="BN4" s="193"/>
      <c r="BO4" s="210" t="s">
        <v>4</v>
      </c>
      <c r="BP4" s="210"/>
      <c r="BQ4" s="210"/>
      <c r="BR4" s="210"/>
      <c r="BS4" s="210"/>
      <c r="BT4" s="210"/>
      <c r="BU4" s="210"/>
      <c r="BV4" s="210"/>
      <c r="BW4" s="210"/>
      <c r="BX4" s="197"/>
      <c r="BY4" s="198"/>
      <c r="BZ4" s="201"/>
      <c r="CA4" s="202"/>
      <c r="CB4" s="146" t="s">
        <v>103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8"/>
      <c r="CN4" s="204"/>
      <c r="CO4" s="205"/>
      <c r="CQ4" s="208"/>
      <c r="CR4" s="209"/>
      <c r="CS4" s="193"/>
      <c r="CT4" s="210" t="s">
        <v>4</v>
      </c>
      <c r="CU4" s="210"/>
      <c r="CV4" s="210"/>
      <c r="CW4" s="210"/>
      <c r="CX4" s="210"/>
      <c r="CY4" s="210"/>
      <c r="CZ4" s="210"/>
      <c r="DA4" s="210"/>
      <c r="DB4" s="210"/>
      <c r="DC4" s="197"/>
      <c r="DD4" s="198"/>
      <c r="DE4" s="201"/>
      <c r="DF4" s="202"/>
      <c r="DG4" s="146" t="s">
        <v>103</v>
      </c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8"/>
      <c r="DS4" s="204"/>
      <c r="DT4" s="205"/>
      <c r="DV4" s="208"/>
      <c r="DW4" s="209"/>
      <c r="DX4" s="193"/>
      <c r="DY4" s="210" t="s">
        <v>4</v>
      </c>
      <c r="DZ4" s="210"/>
      <c r="EA4" s="210"/>
      <c r="EB4" s="210"/>
      <c r="EC4" s="210"/>
      <c r="ED4" s="210"/>
      <c r="EE4" s="210"/>
      <c r="EF4" s="210"/>
      <c r="EG4" s="210"/>
      <c r="EH4" s="197"/>
      <c r="EI4" s="198"/>
      <c r="EJ4" s="201"/>
      <c r="EK4" s="202"/>
      <c r="EL4" s="146" t="s">
        <v>103</v>
      </c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8"/>
      <c r="EX4" s="204"/>
      <c r="EY4" s="205"/>
      <c r="FA4" s="208"/>
      <c r="FB4" s="209"/>
      <c r="FC4" s="193"/>
      <c r="FD4" s="210" t="s">
        <v>4</v>
      </c>
      <c r="FE4" s="210"/>
      <c r="FF4" s="210"/>
      <c r="FG4" s="210"/>
      <c r="FH4" s="210"/>
      <c r="FI4" s="210"/>
      <c r="FJ4" s="210"/>
      <c r="FK4" s="210"/>
      <c r="FL4" s="210"/>
      <c r="FM4" s="197"/>
      <c r="FN4" s="198"/>
      <c r="FO4" s="201"/>
      <c r="FP4" s="202"/>
      <c r="FQ4" s="146" t="s">
        <v>103</v>
      </c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8"/>
      <c r="GC4" s="204"/>
      <c r="GD4" s="205"/>
      <c r="GF4" s="208"/>
      <c r="GG4" s="209"/>
      <c r="GH4" s="193"/>
      <c r="GI4" s="210" t="s">
        <v>4</v>
      </c>
      <c r="GJ4" s="210"/>
      <c r="GK4" s="210"/>
      <c r="GL4" s="210"/>
      <c r="GM4" s="210"/>
      <c r="GN4" s="210"/>
      <c r="GO4" s="210"/>
      <c r="GP4" s="210"/>
      <c r="GQ4" s="210"/>
      <c r="GR4" s="197"/>
      <c r="GS4" s="198"/>
      <c r="GT4" s="201"/>
      <c r="GU4" s="202"/>
      <c r="GV4" s="146" t="s">
        <v>103</v>
      </c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8"/>
      <c r="HH4" s="204"/>
      <c r="HI4" s="205"/>
      <c r="HK4" s="208"/>
      <c r="HL4" s="209"/>
      <c r="HM4" s="193"/>
      <c r="HN4" s="210" t="s">
        <v>4</v>
      </c>
      <c r="HO4" s="210"/>
      <c r="HP4" s="210"/>
      <c r="HQ4" s="210"/>
      <c r="HR4" s="210"/>
      <c r="HS4" s="210"/>
      <c r="HT4" s="210"/>
      <c r="HU4" s="210"/>
      <c r="HV4" s="210"/>
      <c r="HW4" s="197"/>
      <c r="HX4" s="198"/>
      <c r="HY4" s="201"/>
      <c r="HZ4" s="202"/>
      <c r="IA4" s="146" t="s">
        <v>103</v>
      </c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8"/>
      <c r="IM4" s="204"/>
      <c r="IN4" s="205"/>
    </row>
    <row r="5" spans="2:248" ht="18.600000000000001" customHeight="1">
      <c r="B5" s="180"/>
      <c r="C5" s="181"/>
      <c r="D5" s="16">
        <v>1</v>
      </c>
      <c r="E5" s="184"/>
      <c r="F5" s="184"/>
      <c r="G5" s="184"/>
      <c r="H5" s="184"/>
      <c r="I5" s="184"/>
      <c r="J5" s="184"/>
      <c r="K5" s="184"/>
      <c r="L5" s="184"/>
      <c r="M5" s="184"/>
      <c r="N5" s="185"/>
      <c r="O5" s="186"/>
      <c r="P5" s="187"/>
      <c r="Q5" s="188"/>
      <c r="R5" s="185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6"/>
      <c r="AD5" s="190"/>
      <c r="AE5" s="191"/>
      <c r="AG5" s="180"/>
      <c r="AH5" s="181"/>
      <c r="AI5" s="16">
        <v>1</v>
      </c>
      <c r="AJ5" s="184"/>
      <c r="AK5" s="184"/>
      <c r="AL5" s="184"/>
      <c r="AM5" s="184"/>
      <c r="AN5" s="184"/>
      <c r="AO5" s="184"/>
      <c r="AP5" s="184"/>
      <c r="AQ5" s="184"/>
      <c r="AR5" s="184"/>
      <c r="AS5" s="185"/>
      <c r="AT5" s="186"/>
      <c r="AU5" s="187"/>
      <c r="AV5" s="188"/>
      <c r="AW5" s="185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6"/>
      <c r="BI5" s="190"/>
      <c r="BJ5" s="191"/>
      <c r="BL5" s="180"/>
      <c r="BM5" s="181"/>
      <c r="BN5" s="16">
        <v>1</v>
      </c>
      <c r="BO5" s="184"/>
      <c r="BP5" s="184"/>
      <c r="BQ5" s="184"/>
      <c r="BR5" s="184"/>
      <c r="BS5" s="184"/>
      <c r="BT5" s="184"/>
      <c r="BU5" s="184"/>
      <c r="BV5" s="184"/>
      <c r="BW5" s="184"/>
      <c r="BX5" s="185"/>
      <c r="BY5" s="186"/>
      <c r="BZ5" s="187"/>
      <c r="CA5" s="188"/>
      <c r="CB5" s="185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6"/>
      <c r="CN5" s="190"/>
      <c r="CO5" s="191"/>
      <c r="CQ5" s="180"/>
      <c r="CR5" s="181"/>
      <c r="CS5" s="16">
        <v>1</v>
      </c>
      <c r="CT5" s="184"/>
      <c r="CU5" s="184"/>
      <c r="CV5" s="184"/>
      <c r="CW5" s="184"/>
      <c r="CX5" s="184"/>
      <c r="CY5" s="184"/>
      <c r="CZ5" s="184"/>
      <c r="DA5" s="184"/>
      <c r="DB5" s="184"/>
      <c r="DC5" s="185"/>
      <c r="DD5" s="186"/>
      <c r="DE5" s="187"/>
      <c r="DF5" s="188"/>
      <c r="DG5" s="185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6"/>
      <c r="DS5" s="190"/>
      <c r="DT5" s="191"/>
      <c r="DV5" s="180"/>
      <c r="DW5" s="181"/>
      <c r="DX5" s="16">
        <v>1</v>
      </c>
      <c r="DY5" s="184"/>
      <c r="DZ5" s="184"/>
      <c r="EA5" s="184"/>
      <c r="EB5" s="184"/>
      <c r="EC5" s="184"/>
      <c r="ED5" s="184"/>
      <c r="EE5" s="184"/>
      <c r="EF5" s="184"/>
      <c r="EG5" s="184"/>
      <c r="EH5" s="185"/>
      <c r="EI5" s="186"/>
      <c r="EJ5" s="187"/>
      <c r="EK5" s="188"/>
      <c r="EL5" s="185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6"/>
      <c r="EX5" s="190"/>
      <c r="EY5" s="191"/>
      <c r="FA5" s="180"/>
      <c r="FB5" s="181"/>
      <c r="FC5" s="16">
        <v>1</v>
      </c>
      <c r="FD5" s="184"/>
      <c r="FE5" s="184"/>
      <c r="FF5" s="184"/>
      <c r="FG5" s="184"/>
      <c r="FH5" s="184"/>
      <c r="FI5" s="184"/>
      <c r="FJ5" s="184"/>
      <c r="FK5" s="184"/>
      <c r="FL5" s="184"/>
      <c r="FM5" s="185"/>
      <c r="FN5" s="186"/>
      <c r="FO5" s="187"/>
      <c r="FP5" s="188"/>
      <c r="FQ5" s="185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6"/>
      <c r="GC5" s="190"/>
      <c r="GD5" s="191"/>
      <c r="GF5" s="180"/>
      <c r="GG5" s="181"/>
      <c r="GH5" s="16">
        <v>1</v>
      </c>
      <c r="GI5" s="184"/>
      <c r="GJ5" s="184"/>
      <c r="GK5" s="184"/>
      <c r="GL5" s="184"/>
      <c r="GM5" s="184"/>
      <c r="GN5" s="184"/>
      <c r="GO5" s="184"/>
      <c r="GP5" s="184"/>
      <c r="GQ5" s="184"/>
      <c r="GR5" s="185"/>
      <c r="GS5" s="186"/>
      <c r="GT5" s="187"/>
      <c r="GU5" s="188"/>
      <c r="GV5" s="185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6"/>
      <c r="HH5" s="190"/>
      <c r="HI5" s="191"/>
      <c r="HK5" s="180"/>
      <c r="HL5" s="181"/>
      <c r="HM5" s="16">
        <v>1</v>
      </c>
      <c r="HN5" s="184"/>
      <c r="HO5" s="184"/>
      <c r="HP5" s="184"/>
      <c r="HQ5" s="184"/>
      <c r="HR5" s="184"/>
      <c r="HS5" s="184"/>
      <c r="HT5" s="184"/>
      <c r="HU5" s="184"/>
      <c r="HV5" s="184"/>
      <c r="HW5" s="185"/>
      <c r="HX5" s="186"/>
      <c r="HY5" s="187"/>
      <c r="HZ5" s="188"/>
      <c r="IA5" s="185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6"/>
      <c r="IM5" s="190"/>
      <c r="IN5" s="191"/>
    </row>
    <row r="6" spans="2:248" ht="18.600000000000001" customHeight="1">
      <c r="B6" s="182"/>
      <c r="C6" s="183"/>
      <c r="D6" s="17">
        <v>2</v>
      </c>
      <c r="E6" s="172"/>
      <c r="F6" s="172"/>
      <c r="G6" s="172"/>
      <c r="H6" s="172"/>
      <c r="I6" s="172"/>
      <c r="J6" s="172"/>
      <c r="K6" s="172"/>
      <c r="L6" s="172"/>
      <c r="M6" s="172"/>
      <c r="N6" s="173"/>
      <c r="O6" s="174"/>
      <c r="P6" s="175"/>
      <c r="Q6" s="176"/>
      <c r="R6" s="173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4"/>
      <c r="AD6" s="178"/>
      <c r="AE6" s="179"/>
      <c r="AG6" s="182"/>
      <c r="AH6" s="183"/>
      <c r="AI6" s="17">
        <v>2</v>
      </c>
      <c r="AJ6" s="172"/>
      <c r="AK6" s="172"/>
      <c r="AL6" s="172"/>
      <c r="AM6" s="172"/>
      <c r="AN6" s="172"/>
      <c r="AO6" s="172"/>
      <c r="AP6" s="172"/>
      <c r="AQ6" s="172"/>
      <c r="AR6" s="172"/>
      <c r="AS6" s="173"/>
      <c r="AT6" s="174"/>
      <c r="AU6" s="175"/>
      <c r="AV6" s="176"/>
      <c r="AW6" s="173"/>
      <c r="AX6" s="177"/>
      <c r="AY6" s="177"/>
      <c r="AZ6" s="177"/>
      <c r="BA6" s="177"/>
      <c r="BB6" s="177"/>
      <c r="BC6" s="177"/>
      <c r="BD6" s="177"/>
      <c r="BE6" s="177"/>
      <c r="BF6" s="177"/>
      <c r="BG6" s="177"/>
      <c r="BH6" s="174"/>
      <c r="BI6" s="178"/>
      <c r="BJ6" s="179"/>
      <c r="BL6" s="182"/>
      <c r="BM6" s="183"/>
      <c r="BN6" s="17">
        <v>2</v>
      </c>
      <c r="BO6" s="172"/>
      <c r="BP6" s="172"/>
      <c r="BQ6" s="172"/>
      <c r="BR6" s="172"/>
      <c r="BS6" s="172"/>
      <c r="BT6" s="172"/>
      <c r="BU6" s="172"/>
      <c r="BV6" s="172"/>
      <c r="BW6" s="172"/>
      <c r="BX6" s="173"/>
      <c r="BY6" s="174"/>
      <c r="BZ6" s="175"/>
      <c r="CA6" s="176"/>
      <c r="CB6" s="173"/>
      <c r="CC6" s="177"/>
      <c r="CD6" s="177"/>
      <c r="CE6" s="177"/>
      <c r="CF6" s="177"/>
      <c r="CG6" s="177"/>
      <c r="CH6" s="177"/>
      <c r="CI6" s="177"/>
      <c r="CJ6" s="177"/>
      <c r="CK6" s="177"/>
      <c r="CL6" s="177"/>
      <c r="CM6" s="174"/>
      <c r="CN6" s="178"/>
      <c r="CO6" s="179"/>
      <c r="CQ6" s="182"/>
      <c r="CR6" s="183"/>
      <c r="CS6" s="17">
        <v>2</v>
      </c>
      <c r="CT6" s="172"/>
      <c r="CU6" s="172"/>
      <c r="CV6" s="172"/>
      <c r="CW6" s="172"/>
      <c r="CX6" s="172"/>
      <c r="CY6" s="172"/>
      <c r="CZ6" s="172"/>
      <c r="DA6" s="172"/>
      <c r="DB6" s="172"/>
      <c r="DC6" s="173"/>
      <c r="DD6" s="174"/>
      <c r="DE6" s="175"/>
      <c r="DF6" s="176"/>
      <c r="DG6" s="173"/>
      <c r="DH6" s="177"/>
      <c r="DI6" s="177"/>
      <c r="DJ6" s="177"/>
      <c r="DK6" s="177"/>
      <c r="DL6" s="177"/>
      <c r="DM6" s="177"/>
      <c r="DN6" s="177"/>
      <c r="DO6" s="177"/>
      <c r="DP6" s="177"/>
      <c r="DQ6" s="177"/>
      <c r="DR6" s="174"/>
      <c r="DS6" s="178"/>
      <c r="DT6" s="179"/>
      <c r="DV6" s="182"/>
      <c r="DW6" s="183"/>
      <c r="DX6" s="17">
        <v>2</v>
      </c>
      <c r="DY6" s="172"/>
      <c r="DZ6" s="172"/>
      <c r="EA6" s="172"/>
      <c r="EB6" s="172"/>
      <c r="EC6" s="172"/>
      <c r="ED6" s="172"/>
      <c r="EE6" s="172"/>
      <c r="EF6" s="172"/>
      <c r="EG6" s="172"/>
      <c r="EH6" s="173"/>
      <c r="EI6" s="174"/>
      <c r="EJ6" s="175"/>
      <c r="EK6" s="176"/>
      <c r="EL6" s="173"/>
      <c r="EM6" s="177"/>
      <c r="EN6" s="177"/>
      <c r="EO6" s="177"/>
      <c r="EP6" s="177"/>
      <c r="EQ6" s="177"/>
      <c r="ER6" s="177"/>
      <c r="ES6" s="177"/>
      <c r="ET6" s="177"/>
      <c r="EU6" s="177"/>
      <c r="EV6" s="177"/>
      <c r="EW6" s="174"/>
      <c r="EX6" s="178"/>
      <c r="EY6" s="179"/>
      <c r="FA6" s="182"/>
      <c r="FB6" s="183"/>
      <c r="FC6" s="17">
        <v>2</v>
      </c>
      <c r="FD6" s="172"/>
      <c r="FE6" s="172"/>
      <c r="FF6" s="172"/>
      <c r="FG6" s="172"/>
      <c r="FH6" s="172"/>
      <c r="FI6" s="172"/>
      <c r="FJ6" s="172"/>
      <c r="FK6" s="172"/>
      <c r="FL6" s="172"/>
      <c r="FM6" s="173"/>
      <c r="FN6" s="174"/>
      <c r="FO6" s="175"/>
      <c r="FP6" s="176"/>
      <c r="FQ6" s="173"/>
      <c r="FR6" s="177"/>
      <c r="FS6" s="177"/>
      <c r="FT6" s="177"/>
      <c r="FU6" s="177"/>
      <c r="FV6" s="177"/>
      <c r="FW6" s="177"/>
      <c r="FX6" s="177"/>
      <c r="FY6" s="177"/>
      <c r="FZ6" s="177"/>
      <c r="GA6" s="177"/>
      <c r="GB6" s="174"/>
      <c r="GC6" s="178"/>
      <c r="GD6" s="179"/>
      <c r="GF6" s="182"/>
      <c r="GG6" s="183"/>
      <c r="GH6" s="17">
        <v>2</v>
      </c>
      <c r="GI6" s="172"/>
      <c r="GJ6" s="172"/>
      <c r="GK6" s="172"/>
      <c r="GL6" s="172"/>
      <c r="GM6" s="172"/>
      <c r="GN6" s="172"/>
      <c r="GO6" s="172"/>
      <c r="GP6" s="172"/>
      <c r="GQ6" s="172"/>
      <c r="GR6" s="173"/>
      <c r="GS6" s="174"/>
      <c r="GT6" s="175"/>
      <c r="GU6" s="176"/>
      <c r="GV6" s="173"/>
      <c r="GW6" s="177"/>
      <c r="GX6" s="177"/>
      <c r="GY6" s="177"/>
      <c r="GZ6" s="177"/>
      <c r="HA6" s="177"/>
      <c r="HB6" s="177"/>
      <c r="HC6" s="177"/>
      <c r="HD6" s="177"/>
      <c r="HE6" s="177"/>
      <c r="HF6" s="177"/>
      <c r="HG6" s="174"/>
      <c r="HH6" s="178"/>
      <c r="HI6" s="179"/>
      <c r="HK6" s="182"/>
      <c r="HL6" s="183"/>
      <c r="HM6" s="17">
        <v>2</v>
      </c>
      <c r="HN6" s="172"/>
      <c r="HO6" s="172"/>
      <c r="HP6" s="172"/>
      <c r="HQ6" s="172"/>
      <c r="HR6" s="172"/>
      <c r="HS6" s="172"/>
      <c r="HT6" s="172"/>
      <c r="HU6" s="172"/>
      <c r="HV6" s="172"/>
      <c r="HW6" s="173"/>
      <c r="HX6" s="174"/>
      <c r="HY6" s="175"/>
      <c r="HZ6" s="176"/>
      <c r="IA6" s="173"/>
      <c r="IB6" s="177"/>
      <c r="IC6" s="177"/>
      <c r="ID6" s="177"/>
      <c r="IE6" s="177"/>
      <c r="IF6" s="177"/>
      <c r="IG6" s="177"/>
      <c r="IH6" s="177"/>
      <c r="II6" s="177"/>
      <c r="IJ6" s="177"/>
      <c r="IK6" s="177"/>
      <c r="IL6" s="174"/>
      <c r="IM6" s="178"/>
      <c r="IN6" s="179"/>
    </row>
    <row r="7" spans="2:248" ht="18.600000000000001" customHeight="1">
      <c r="B7" s="182"/>
      <c r="C7" s="183"/>
      <c r="D7" s="17">
        <v>3</v>
      </c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174"/>
      <c r="P7" s="175"/>
      <c r="Q7" s="176"/>
      <c r="R7" s="173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4"/>
      <c r="AD7" s="178"/>
      <c r="AE7" s="179"/>
      <c r="AG7" s="182"/>
      <c r="AH7" s="183"/>
      <c r="AI7" s="17">
        <v>3</v>
      </c>
      <c r="AJ7" s="172"/>
      <c r="AK7" s="172"/>
      <c r="AL7" s="172"/>
      <c r="AM7" s="172"/>
      <c r="AN7" s="172"/>
      <c r="AO7" s="172"/>
      <c r="AP7" s="172"/>
      <c r="AQ7" s="172"/>
      <c r="AR7" s="172"/>
      <c r="AS7" s="173"/>
      <c r="AT7" s="174"/>
      <c r="AU7" s="175"/>
      <c r="AV7" s="176"/>
      <c r="AW7" s="173"/>
      <c r="AX7" s="177"/>
      <c r="AY7" s="177"/>
      <c r="AZ7" s="177"/>
      <c r="BA7" s="177"/>
      <c r="BB7" s="177"/>
      <c r="BC7" s="177"/>
      <c r="BD7" s="177"/>
      <c r="BE7" s="177"/>
      <c r="BF7" s="177"/>
      <c r="BG7" s="177"/>
      <c r="BH7" s="174"/>
      <c r="BI7" s="178"/>
      <c r="BJ7" s="179"/>
      <c r="BL7" s="182"/>
      <c r="BM7" s="183"/>
      <c r="BN7" s="17">
        <v>3</v>
      </c>
      <c r="BO7" s="172"/>
      <c r="BP7" s="172"/>
      <c r="BQ7" s="172"/>
      <c r="BR7" s="172"/>
      <c r="BS7" s="172"/>
      <c r="BT7" s="172"/>
      <c r="BU7" s="172"/>
      <c r="BV7" s="172"/>
      <c r="BW7" s="172"/>
      <c r="BX7" s="173"/>
      <c r="BY7" s="174"/>
      <c r="BZ7" s="175"/>
      <c r="CA7" s="176"/>
      <c r="CB7" s="173"/>
      <c r="CC7" s="177"/>
      <c r="CD7" s="177"/>
      <c r="CE7" s="177"/>
      <c r="CF7" s="177"/>
      <c r="CG7" s="177"/>
      <c r="CH7" s="177"/>
      <c r="CI7" s="177"/>
      <c r="CJ7" s="177"/>
      <c r="CK7" s="177"/>
      <c r="CL7" s="177"/>
      <c r="CM7" s="174"/>
      <c r="CN7" s="178"/>
      <c r="CO7" s="179"/>
      <c r="CQ7" s="182"/>
      <c r="CR7" s="183"/>
      <c r="CS7" s="17">
        <v>3</v>
      </c>
      <c r="CT7" s="172"/>
      <c r="CU7" s="172"/>
      <c r="CV7" s="172"/>
      <c r="CW7" s="172"/>
      <c r="CX7" s="172"/>
      <c r="CY7" s="172"/>
      <c r="CZ7" s="172"/>
      <c r="DA7" s="172"/>
      <c r="DB7" s="172"/>
      <c r="DC7" s="173"/>
      <c r="DD7" s="174"/>
      <c r="DE7" s="175"/>
      <c r="DF7" s="176"/>
      <c r="DG7" s="173"/>
      <c r="DH7" s="177"/>
      <c r="DI7" s="177"/>
      <c r="DJ7" s="177"/>
      <c r="DK7" s="177"/>
      <c r="DL7" s="177"/>
      <c r="DM7" s="177"/>
      <c r="DN7" s="177"/>
      <c r="DO7" s="177"/>
      <c r="DP7" s="177"/>
      <c r="DQ7" s="177"/>
      <c r="DR7" s="174"/>
      <c r="DS7" s="178"/>
      <c r="DT7" s="179"/>
      <c r="DV7" s="182"/>
      <c r="DW7" s="183"/>
      <c r="DX7" s="17">
        <v>3</v>
      </c>
      <c r="DY7" s="172"/>
      <c r="DZ7" s="172"/>
      <c r="EA7" s="172"/>
      <c r="EB7" s="172"/>
      <c r="EC7" s="172"/>
      <c r="ED7" s="172"/>
      <c r="EE7" s="172"/>
      <c r="EF7" s="172"/>
      <c r="EG7" s="172"/>
      <c r="EH7" s="173"/>
      <c r="EI7" s="174"/>
      <c r="EJ7" s="175"/>
      <c r="EK7" s="176"/>
      <c r="EL7" s="173"/>
      <c r="EM7" s="177"/>
      <c r="EN7" s="177"/>
      <c r="EO7" s="177"/>
      <c r="EP7" s="177"/>
      <c r="EQ7" s="177"/>
      <c r="ER7" s="177"/>
      <c r="ES7" s="177"/>
      <c r="ET7" s="177"/>
      <c r="EU7" s="177"/>
      <c r="EV7" s="177"/>
      <c r="EW7" s="174"/>
      <c r="EX7" s="178"/>
      <c r="EY7" s="179"/>
      <c r="FA7" s="182"/>
      <c r="FB7" s="183"/>
      <c r="FC7" s="17">
        <v>3</v>
      </c>
      <c r="FD7" s="172"/>
      <c r="FE7" s="172"/>
      <c r="FF7" s="172"/>
      <c r="FG7" s="172"/>
      <c r="FH7" s="172"/>
      <c r="FI7" s="172"/>
      <c r="FJ7" s="172"/>
      <c r="FK7" s="172"/>
      <c r="FL7" s="172"/>
      <c r="FM7" s="173"/>
      <c r="FN7" s="174"/>
      <c r="FO7" s="175"/>
      <c r="FP7" s="176"/>
      <c r="FQ7" s="173"/>
      <c r="FR7" s="177"/>
      <c r="FS7" s="177"/>
      <c r="FT7" s="177"/>
      <c r="FU7" s="177"/>
      <c r="FV7" s="177"/>
      <c r="FW7" s="177"/>
      <c r="FX7" s="177"/>
      <c r="FY7" s="177"/>
      <c r="FZ7" s="177"/>
      <c r="GA7" s="177"/>
      <c r="GB7" s="174"/>
      <c r="GC7" s="178"/>
      <c r="GD7" s="179"/>
      <c r="GF7" s="182"/>
      <c r="GG7" s="183"/>
      <c r="GH7" s="17">
        <v>3</v>
      </c>
      <c r="GI7" s="172"/>
      <c r="GJ7" s="172"/>
      <c r="GK7" s="172"/>
      <c r="GL7" s="172"/>
      <c r="GM7" s="172"/>
      <c r="GN7" s="172"/>
      <c r="GO7" s="172"/>
      <c r="GP7" s="172"/>
      <c r="GQ7" s="172"/>
      <c r="GR7" s="173"/>
      <c r="GS7" s="174"/>
      <c r="GT7" s="175"/>
      <c r="GU7" s="176"/>
      <c r="GV7" s="173"/>
      <c r="GW7" s="177"/>
      <c r="GX7" s="177"/>
      <c r="GY7" s="177"/>
      <c r="GZ7" s="177"/>
      <c r="HA7" s="177"/>
      <c r="HB7" s="177"/>
      <c r="HC7" s="177"/>
      <c r="HD7" s="177"/>
      <c r="HE7" s="177"/>
      <c r="HF7" s="177"/>
      <c r="HG7" s="174"/>
      <c r="HH7" s="178"/>
      <c r="HI7" s="179"/>
      <c r="HK7" s="182"/>
      <c r="HL7" s="183"/>
      <c r="HM7" s="17">
        <v>3</v>
      </c>
      <c r="HN7" s="172"/>
      <c r="HO7" s="172"/>
      <c r="HP7" s="172"/>
      <c r="HQ7" s="172"/>
      <c r="HR7" s="172"/>
      <c r="HS7" s="172"/>
      <c r="HT7" s="172"/>
      <c r="HU7" s="172"/>
      <c r="HV7" s="172"/>
      <c r="HW7" s="173"/>
      <c r="HX7" s="174"/>
      <c r="HY7" s="175"/>
      <c r="HZ7" s="176"/>
      <c r="IA7" s="173"/>
      <c r="IB7" s="177"/>
      <c r="IC7" s="177"/>
      <c r="ID7" s="177"/>
      <c r="IE7" s="177"/>
      <c r="IF7" s="177"/>
      <c r="IG7" s="177"/>
      <c r="IH7" s="177"/>
      <c r="II7" s="177"/>
      <c r="IJ7" s="177"/>
      <c r="IK7" s="177"/>
      <c r="IL7" s="174"/>
      <c r="IM7" s="178"/>
      <c r="IN7" s="179"/>
    </row>
    <row r="8" spans="2:248" ht="18.600000000000001" customHeight="1">
      <c r="B8" s="182"/>
      <c r="C8" s="183"/>
      <c r="D8" s="18">
        <v>4</v>
      </c>
      <c r="E8" s="172"/>
      <c r="F8" s="172"/>
      <c r="G8" s="172"/>
      <c r="H8" s="172"/>
      <c r="I8" s="172"/>
      <c r="J8" s="172"/>
      <c r="K8" s="172"/>
      <c r="L8" s="172"/>
      <c r="M8" s="172"/>
      <c r="N8" s="173"/>
      <c r="O8" s="174"/>
      <c r="P8" s="175"/>
      <c r="Q8" s="176"/>
      <c r="R8" s="173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4"/>
      <c r="AD8" s="178"/>
      <c r="AE8" s="179"/>
      <c r="AG8" s="182"/>
      <c r="AH8" s="183"/>
      <c r="AI8" s="18">
        <v>4</v>
      </c>
      <c r="AJ8" s="172"/>
      <c r="AK8" s="172"/>
      <c r="AL8" s="172"/>
      <c r="AM8" s="172"/>
      <c r="AN8" s="172"/>
      <c r="AO8" s="172"/>
      <c r="AP8" s="172"/>
      <c r="AQ8" s="172"/>
      <c r="AR8" s="172"/>
      <c r="AS8" s="173"/>
      <c r="AT8" s="174"/>
      <c r="AU8" s="175"/>
      <c r="AV8" s="176"/>
      <c r="AW8" s="173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4"/>
      <c r="BI8" s="178"/>
      <c r="BJ8" s="179"/>
      <c r="BL8" s="182"/>
      <c r="BM8" s="183"/>
      <c r="BN8" s="18">
        <v>4</v>
      </c>
      <c r="BO8" s="172"/>
      <c r="BP8" s="172"/>
      <c r="BQ8" s="172"/>
      <c r="BR8" s="172"/>
      <c r="BS8" s="172"/>
      <c r="BT8" s="172"/>
      <c r="BU8" s="172"/>
      <c r="BV8" s="172"/>
      <c r="BW8" s="172"/>
      <c r="BX8" s="173"/>
      <c r="BY8" s="174"/>
      <c r="BZ8" s="175"/>
      <c r="CA8" s="176"/>
      <c r="CB8" s="173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4"/>
      <c r="CN8" s="178"/>
      <c r="CO8" s="179"/>
      <c r="CQ8" s="182"/>
      <c r="CR8" s="183"/>
      <c r="CS8" s="18">
        <v>4</v>
      </c>
      <c r="CT8" s="172"/>
      <c r="CU8" s="172"/>
      <c r="CV8" s="172"/>
      <c r="CW8" s="172"/>
      <c r="CX8" s="172"/>
      <c r="CY8" s="172"/>
      <c r="CZ8" s="172"/>
      <c r="DA8" s="172"/>
      <c r="DB8" s="172"/>
      <c r="DC8" s="173"/>
      <c r="DD8" s="174"/>
      <c r="DE8" s="175"/>
      <c r="DF8" s="176"/>
      <c r="DG8" s="173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4"/>
      <c r="DS8" s="178"/>
      <c r="DT8" s="179"/>
      <c r="DV8" s="182"/>
      <c r="DW8" s="183"/>
      <c r="DX8" s="18">
        <v>4</v>
      </c>
      <c r="DY8" s="172"/>
      <c r="DZ8" s="172"/>
      <c r="EA8" s="172"/>
      <c r="EB8" s="172"/>
      <c r="EC8" s="172"/>
      <c r="ED8" s="172"/>
      <c r="EE8" s="172"/>
      <c r="EF8" s="172"/>
      <c r="EG8" s="172"/>
      <c r="EH8" s="173"/>
      <c r="EI8" s="174"/>
      <c r="EJ8" s="175"/>
      <c r="EK8" s="176"/>
      <c r="EL8" s="173"/>
      <c r="EM8" s="177"/>
      <c r="EN8" s="177"/>
      <c r="EO8" s="177"/>
      <c r="EP8" s="177"/>
      <c r="EQ8" s="177"/>
      <c r="ER8" s="177"/>
      <c r="ES8" s="177"/>
      <c r="ET8" s="177"/>
      <c r="EU8" s="177"/>
      <c r="EV8" s="177"/>
      <c r="EW8" s="174"/>
      <c r="EX8" s="178"/>
      <c r="EY8" s="179"/>
      <c r="FA8" s="182"/>
      <c r="FB8" s="183"/>
      <c r="FC8" s="18">
        <v>4</v>
      </c>
      <c r="FD8" s="172"/>
      <c r="FE8" s="172"/>
      <c r="FF8" s="172"/>
      <c r="FG8" s="172"/>
      <c r="FH8" s="172"/>
      <c r="FI8" s="172"/>
      <c r="FJ8" s="172"/>
      <c r="FK8" s="172"/>
      <c r="FL8" s="172"/>
      <c r="FM8" s="173"/>
      <c r="FN8" s="174"/>
      <c r="FO8" s="175"/>
      <c r="FP8" s="176"/>
      <c r="FQ8" s="173"/>
      <c r="FR8" s="177"/>
      <c r="FS8" s="177"/>
      <c r="FT8" s="177"/>
      <c r="FU8" s="177"/>
      <c r="FV8" s="177"/>
      <c r="FW8" s="177"/>
      <c r="FX8" s="177"/>
      <c r="FY8" s="177"/>
      <c r="FZ8" s="177"/>
      <c r="GA8" s="177"/>
      <c r="GB8" s="174"/>
      <c r="GC8" s="178"/>
      <c r="GD8" s="179"/>
      <c r="GF8" s="182"/>
      <c r="GG8" s="183"/>
      <c r="GH8" s="18">
        <v>4</v>
      </c>
      <c r="GI8" s="172"/>
      <c r="GJ8" s="172"/>
      <c r="GK8" s="172"/>
      <c r="GL8" s="172"/>
      <c r="GM8" s="172"/>
      <c r="GN8" s="172"/>
      <c r="GO8" s="172"/>
      <c r="GP8" s="172"/>
      <c r="GQ8" s="172"/>
      <c r="GR8" s="173"/>
      <c r="GS8" s="174"/>
      <c r="GT8" s="175"/>
      <c r="GU8" s="176"/>
      <c r="GV8" s="173"/>
      <c r="GW8" s="177"/>
      <c r="GX8" s="177"/>
      <c r="GY8" s="177"/>
      <c r="GZ8" s="177"/>
      <c r="HA8" s="177"/>
      <c r="HB8" s="177"/>
      <c r="HC8" s="177"/>
      <c r="HD8" s="177"/>
      <c r="HE8" s="177"/>
      <c r="HF8" s="177"/>
      <c r="HG8" s="174"/>
      <c r="HH8" s="178"/>
      <c r="HI8" s="179"/>
      <c r="HK8" s="182"/>
      <c r="HL8" s="183"/>
      <c r="HM8" s="18">
        <v>4</v>
      </c>
      <c r="HN8" s="172"/>
      <c r="HO8" s="172"/>
      <c r="HP8" s="172"/>
      <c r="HQ8" s="172"/>
      <c r="HR8" s="172"/>
      <c r="HS8" s="172"/>
      <c r="HT8" s="172"/>
      <c r="HU8" s="172"/>
      <c r="HV8" s="172"/>
      <c r="HW8" s="173"/>
      <c r="HX8" s="174"/>
      <c r="HY8" s="175"/>
      <c r="HZ8" s="176"/>
      <c r="IA8" s="173"/>
      <c r="IB8" s="177"/>
      <c r="IC8" s="177"/>
      <c r="ID8" s="177"/>
      <c r="IE8" s="177"/>
      <c r="IF8" s="177"/>
      <c r="IG8" s="177"/>
      <c r="IH8" s="177"/>
      <c r="II8" s="177"/>
      <c r="IJ8" s="177"/>
      <c r="IK8" s="177"/>
      <c r="IL8" s="174"/>
      <c r="IM8" s="178"/>
      <c r="IN8" s="179"/>
    </row>
    <row r="9" spans="2:248" ht="18.600000000000001" customHeight="1">
      <c r="B9" s="162">
        <v>1</v>
      </c>
      <c r="C9" s="163"/>
      <c r="D9" s="19">
        <v>5</v>
      </c>
      <c r="E9" s="164"/>
      <c r="F9" s="164"/>
      <c r="G9" s="164"/>
      <c r="H9" s="164"/>
      <c r="I9" s="164"/>
      <c r="J9" s="164"/>
      <c r="K9" s="164"/>
      <c r="L9" s="164"/>
      <c r="M9" s="164"/>
      <c r="N9" s="165"/>
      <c r="O9" s="166"/>
      <c r="P9" s="167"/>
      <c r="Q9" s="168"/>
      <c r="R9" s="165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6"/>
      <c r="AD9" s="170"/>
      <c r="AE9" s="171"/>
      <c r="AG9" s="162">
        <v>6</v>
      </c>
      <c r="AH9" s="163"/>
      <c r="AI9" s="19">
        <v>5</v>
      </c>
      <c r="AJ9" s="164"/>
      <c r="AK9" s="164"/>
      <c r="AL9" s="164"/>
      <c r="AM9" s="164"/>
      <c r="AN9" s="164"/>
      <c r="AO9" s="164"/>
      <c r="AP9" s="164"/>
      <c r="AQ9" s="164"/>
      <c r="AR9" s="164"/>
      <c r="AS9" s="165"/>
      <c r="AT9" s="166"/>
      <c r="AU9" s="167"/>
      <c r="AV9" s="168"/>
      <c r="AW9" s="165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6"/>
      <c r="BI9" s="170"/>
      <c r="BJ9" s="171"/>
      <c r="BL9" s="162">
        <v>11</v>
      </c>
      <c r="BM9" s="163"/>
      <c r="BN9" s="19">
        <v>5</v>
      </c>
      <c r="BO9" s="164"/>
      <c r="BP9" s="164"/>
      <c r="BQ9" s="164"/>
      <c r="BR9" s="164"/>
      <c r="BS9" s="164"/>
      <c r="BT9" s="164"/>
      <c r="BU9" s="164"/>
      <c r="BV9" s="164"/>
      <c r="BW9" s="164"/>
      <c r="BX9" s="165"/>
      <c r="BY9" s="166"/>
      <c r="BZ9" s="167"/>
      <c r="CA9" s="168"/>
      <c r="CB9" s="165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6"/>
      <c r="CN9" s="170"/>
      <c r="CO9" s="171"/>
      <c r="CQ9" s="162">
        <v>16</v>
      </c>
      <c r="CR9" s="163"/>
      <c r="CS9" s="19">
        <v>5</v>
      </c>
      <c r="CT9" s="164"/>
      <c r="CU9" s="164"/>
      <c r="CV9" s="164"/>
      <c r="CW9" s="164"/>
      <c r="CX9" s="164"/>
      <c r="CY9" s="164"/>
      <c r="CZ9" s="164"/>
      <c r="DA9" s="164"/>
      <c r="DB9" s="164"/>
      <c r="DC9" s="165"/>
      <c r="DD9" s="166"/>
      <c r="DE9" s="167"/>
      <c r="DF9" s="168"/>
      <c r="DG9" s="165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6"/>
      <c r="DS9" s="170"/>
      <c r="DT9" s="171"/>
      <c r="DV9" s="162">
        <v>21</v>
      </c>
      <c r="DW9" s="163"/>
      <c r="DX9" s="19">
        <v>5</v>
      </c>
      <c r="DY9" s="164"/>
      <c r="DZ9" s="164"/>
      <c r="EA9" s="164"/>
      <c r="EB9" s="164"/>
      <c r="EC9" s="164"/>
      <c r="ED9" s="164"/>
      <c r="EE9" s="164"/>
      <c r="EF9" s="164"/>
      <c r="EG9" s="164"/>
      <c r="EH9" s="165"/>
      <c r="EI9" s="166"/>
      <c r="EJ9" s="167"/>
      <c r="EK9" s="168"/>
      <c r="EL9" s="165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6"/>
      <c r="EX9" s="170"/>
      <c r="EY9" s="171"/>
      <c r="FA9" s="162">
        <v>26</v>
      </c>
      <c r="FB9" s="163"/>
      <c r="FC9" s="19">
        <v>5</v>
      </c>
      <c r="FD9" s="164"/>
      <c r="FE9" s="164"/>
      <c r="FF9" s="164"/>
      <c r="FG9" s="164"/>
      <c r="FH9" s="164"/>
      <c r="FI9" s="164"/>
      <c r="FJ9" s="164"/>
      <c r="FK9" s="164"/>
      <c r="FL9" s="164"/>
      <c r="FM9" s="165"/>
      <c r="FN9" s="166"/>
      <c r="FO9" s="167"/>
      <c r="FP9" s="168"/>
      <c r="FQ9" s="165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6"/>
      <c r="GC9" s="170"/>
      <c r="GD9" s="171"/>
      <c r="GF9" s="162">
        <v>31</v>
      </c>
      <c r="GG9" s="163"/>
      <c r="GH9" s="19">
        <v>5</v>
      </c>
      <c r="GI9" s="164"/>
      <c r="GJ9" s="164"/>
      <c r="GK9" s="164"/>
      <c r="GL9" s="164"/>
      <c r="GM9" s="164"/>
      <c r="GN9" s="164"/>
      <c r="GO9" s="164"/>
      <c r="GP9" s="164"/>
      <c r="GQ9" s="164"/>
      <c r="GR9" s="165"/>
      <c r="GS9" s="166"/>
      <c r="GT9" s="167"/>
      <c r="GU9" s="168"/>
      <c r="GV9" s="165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6"/>
      <c r="HH9" s="170"/>
      <c r="HI9" s="171"/>
      <c r="HK9" s="162"/>
      <c r="HL9" s="163"/>
      <c r="HM9" s="19">
        <v>5</v>
      </c>
      <c r="HN9" s="164"/>
      <c r="HO9" s="164"/>
      <c r="HP9" s="164"/>
      <c r="HQ9" s="164"/>
      <c r="HR9" s="164"/>
      <c r="HS9" s="164"/>
      <c r="HT9" s="164"/>
      <c r="HU9" s="164"/>
      <c r="HV9" s="164"/>
      <c r="HW9" s="165"/>
      <c r="HX9" s="166"/>
      <c r="HY9" s="167"/>
      <c r="HZ9" s="168"/>
      <c r="IA9" s="165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6"/>
      <c r="IM9" s="170"/>
      <c r="IN9" s="171"/>
    </row>
    <row r="10" spans="2:248" ht="18.600000000000001" customHeight="1">
      <c r="B10" s="180"/>
      <c r="C10" s="181"/>
      <c r="D10" s="20">
        <v>1</v>
      </c>
      <c r="E10" s="184"/>
      <c r="F10" s="184"/>
      <c r="G10" s="184"/>
      <c r="H10" s="184"/>
      <c r="I10" s="184"/>
      <c r="J10" s="184"/>
      <c r="K10" s="184"/>
      <c r="L10" s="184"/>
      <c r="M10" s="184"/>
      <c r="N10" s="185"/>
      <c r="O10" s="186"/>
      <c r="P10" s="187"/>
      <c r="Q10" s="188"/>
      <c r="R10" s="185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6"/>
      <c r="AD10" s="190"/>
      <c r="AE10" s="191"/>
      <c r="AG10" s="180"/>
      <c r="AH10" s="181"/>
      <c r="AI10" s="20">
        <v>1</v>
      </c>
      <c r="AJ10" s="184"/>
      <c r="AK10" s="184"/>
      <c r="AL10" s="184"/>
      <c r="AM10" s="184"/>
      <c r="AN10" s="184"/>
      <c r="AO10" s="184"/>
      <c r="AP10" s="184"/>
      <c r="AQ10" s="184"/>
      <c r="AR10" s="184"/>
      <c r="AS10" s="185"/>
      <c r="AT10" s="186"/>
      <c r="AU10" s="187"/>
      <c r="AV10" s="188"/>
      <c r="AW10" s="185"/>
      <c r="AX10" s="189"/>
      <c r="AY10" s="189"/>
      <c r="AZ10" s="189"/>
      <c r="BA10" s="189"/>
      <c r="BB10" s="189"/>
      <c r="BC10" s="189"/>
      <c r="BD10" s="189"/>
      <c r="BE10" s="189"/>
      <c r="BF10" s="189"/>
      <c r="BG10" s="189"/>
      <c r="BH10" s="186"/>
      <c r="BI10" s="190"/>
      <c r="BJ10" s="191"/>
      <c r="BL10" s="180"/>
      <c r="BM10" s="181"/>
      <c r="BN10" s="20">
        <v>1</v>
      </c>
      <c r="BO10" s="184"/>
      <c r="BP10" s="184"/>
      <c r="BQ10" s="184"/>
      <c r="BR10" s="184"/>
      <c r="BS10" s="184"/>
      <c r="BT10" s="184"/>
      <c r="BU10" s="184"/>
      <c r="BV10" s="184"/>
      <c r="BW10" s="184"/>
      <c r="BX10" s="185"/>
      <c r="BY10" s="186"/>
      <c r="BZ10" s="187"/>
      <c r="CA10" s="188"/>
      <c r="CB10" s="185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6"/>
      <c r="CN10" s="190"/>
      <c r="CO10" s="191"/>
      <c r="CQ10" s="180"/>
      <c r="CR10" s="181"/>
      <c r="CS10" s="20">
        <v>1</v>
      </c>
      <c r="CT10" s="184"/>
      <c r="CU10" s="184"/>
      <c r="CV10" s="184"/>
      <c r="CW10" s="184"/>
      <c r="CX10" s="184"/>
      <c r="CY10" s="184"/>
      <c r="CZ10" s="184"/>
      <c r="DA10" s="184"/>
      <c r="DB10" s="184"/>
      <c r="DC10" s="185"/>
      <c r="DD10" s="186"/>
      <c r="DE10" s="187"/>
      <c r="DF10" s="188"/>
      <c r="DG10" s="185"/>
      <c r="DH10" s="189"/>
      <c r="DI10" s="189"/>
      <c r="DJ10" s="189"/>
      <c r="DK10" s="189"/>
      <c r="DL10" s="189"/>
      <c r="DM10" s="189"/>
      <c r="DN10" s="189"/>
      <c r="DO10" s="189"/>
      <c r="DP10" s="189"/>
      <c r="DQ10" s="189"/>
      <c r="DR10" s="186"/>
      <c r="DS10" s="190"/>
      <c r="DT10" s="191"/>
      <c r="DV10" s="180"/>
      <c r="DW10" s="181"/>
      <c r="DX10" s="20">
        <v>1</v>
      </c>
      <c r="DY10" s="184"/>
      <c r="DZ10" s="184"/>
      <c r="EA10" s="184"/>
      <c r="EB10" s="184"/>
      <c r="EC10" s="184"/>
      <c r="ED10" s="184"/>
      <c r="EE10" s="184"/>
      <c r="EF10" s="184"/>
      <c r="EG10" s="184"/>
      <c r="EH10" s="185"/>
      <c r="EI10" s="186"/>
      <c r="EJ10" s="187"/>
      <c r="EK10" s="188"/>
      <c r="EL10" s="185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6"/>
      <c r="EX10" s="190"/>
      <c r="EY10" s="191"/>
      <c r="FA10" s="180"/>
      <c r="FB10" s="181"/>
      <c r="FC10" s="20">
        <v>1</v>
      </c>
      <c r="FD10" s="184"/>
      <c r="FE10" s="184"/>
      <c r="FF10" s="184"/>
      <c r="FG10" s="184"/>
      <c r="FH10" s="184"/>
      <c r="FI10" s="184"/>
      <c r="FJ10" s="184"/>
      <c r="FK10" s="184"/>
      <c r="FL10" s="184"/>
      <c r="FM10" s="185"/>
      <c r="FN10" s="186"/>
      <c r="FO10" s="187"/>
      <c r="FP10" s="188"/>
      <c r="FQ10" s="185"/>
      <c r="FR10" s="189"/>
      <c r="FS10" s="189"/>
      <c r="FT10" s="189"/>
      <c r="FU10" s="189"/>
      <c r="FV10" s="189"/>
      <c r="FW10" s="189"/>
      <c r="FX10" s="189"/>
      <c r="FY10" s="189"/>
      <c r="FZ10" s="189"/>
      <c r="GA10" s="189"/>
      <c r="GB10" s="186"/>
      <c r="GC10" s="190"/>
      <c r="GD10" s="191"/>
      <c r="GF10" s="180"/>
      <c r="GG10" s="181"/>
      <c r="GH10" s="20">
        <v>1</v>
      </c>
      <c r="GI10" s="184"/>
      <c r="GJ10" s="184"/>
      <c r="GK10" s="184"/>
      <c r="GL10" s="184"/>
      <c r="GM10" s="184"/>
      <c r="GN10" s="184"/>
      <c r="GO10" s="184"/>
      <c r="GP10" s="184"/>
      <c r="GQ10" s="184"/>
      <c r="GR10" s="185"/>
      <c r="GS10" s="186"/>
      <c r="GT10" s="187"/>
      <c r="GU10" s="188"/>
      <c r="GV10" s="185"/>
      <c r="GW10" s="189"/>
      <c r="GX10" s="189"/>
      <c r="GY10" s="189"/>
      <c r="GZ10" s="189"/>
      <c r="HA10" s="189"/>
      <c r="HB10" s="189"/>
      <c r="HC10" s="189"/>
      <c r="HD10" s="189"/>
      <c r="HE10" s="189"/>
      <c r="HF10" s="189"/>
      <c r="HG10" s="186"/>
      <c r="HH10" s="190"/>
      <c r="HI10" s="191"/>
      <c r="HK10" s="180"/>
      <c r="HL10" s="181"/>
      <c r="HM10" s="20">
        <v>1</v>
      </c>
      <c r="HN10" s="184"/>
      <c r="HO10" s="184"/>
      <c r="HP10" s="184"/>
      <c r="HQ10" s="184"/>
      <c r="HR10" s="184"/>
      <c r="HS10" s="184"/>
      <c r="HT10" s="184"/>
      <c r="HU10" s="184"/>
      <c r="HV10" s="184"/>
      <c r="HW10" s="185"/>
      <c r="HX10" s="186"/>
      <c r="HY10" s="187"/>
      <c r="HZ10" s="188"/>
      <c r="IA10" s="185"/>
      <c r="IB10" s="189"/>
      <c r="IC10" s="189"/>
      <c r="ID10" s="189"/>
      <c r="IE10" s="189"/>
      <c r="IF10" s="189"/>
      <c r="IG10" s="189"/>
      <c r="IH10" s="189"/>
      <c r="II10" s="189"/>
      <c r="IJ10" s="189"/>
      <c r="IK10" s="189"/>
      <c r="IL10" s="186"/>
      <c r="IM10" s="190"/>
      <c r="IN10" s="191"/>
    </row>
    <row r="11" spans="2:248" ht="18.600000000000001" customHeight="1">
      <c r="B11" s="182"/>
      <c r="C11" s="183"/>
      <c r="D11" s="18">
        <v>2</v>
      </c>
      <c r="E11" s="172"/>
      <c r="F11" s="172"/>
      <c r="G11" s="172"/>
      <c r="H11" s="172"/>
      <c r="I11" s="172"/>
      <c r="J11" s="172"/>
      <c r="K11" s="172"/>
      <c r="L11" s="172"/>
      <c r="M11" s="172"/>
      <c r="N11" s="173"/>
      <c r="O11" s="174"/>
      <c r="P11" s="175"/>
      <c r="Q11" s="176"/>
      <c r="R11" s="173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4"/>
      <c r="AD11" s="178"/>
      <c r="AE11" s="179"/>
      <c r="AG11" s="182"/>
      <c r="AH11" s="183"/>
      <c r="AI11" s="18">
        <v>2</v>
      </c>
      <c r="AJ11" s="172"/>
      <c r="AK11" s="172"/>
      <c r="AL11" s="172"/>
      <c r="AM11" s="172"/>
      <c r="AN11" s="172"/>
      <c r="AO11" s="172"/>
      <c r="AP11" s="172"/>
      <c r="AQ11" s="172"/>
      <c r="AR11" s="172"/>
      <c r="AS11" s="173"/>
      <c r="AT11" s="174"/>
      <c r="AU11" s="175"/>
      <c r="AV11" s="176"/>
      <c r="AW11" s="173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4"/>
      <c r="BI11" s="178"/>
      <c r="BJ11" s="179"/>
      <c r="BL11" s="182"/>
      <c r="BM11" s="183"/>
      <c r="BN11" s="18">
        <v>2</v>
      </c>
      <c r="BO11" s="172"/>
      <c r="BP11" s="172"/>
      <c r="BQ11" s="172"/>
      <c r="BR11" s="172"/>
      <c r="BS11" s="172"/>
      <c r="BT11" s="172"/>
      <c r="BU11" s="172"/>
      <c r="BV11" s="172"/>
      <c r="BW11" s="172"/>
      <c r="BX11" s="173"/>
      <c r="BY11" s="174"/>
      <c r="BZ11" s="175"/>
      <c r="CA11" s="176"/>
      <c r="CB11" s="173"/>
      <c r="CC11" s="177"/>
      <c r="CD11" s="177"/>
      <c r="CE11" s="177"/>
      <c r="CF11" s="177"/>
      <c r="CG11" s="177"/>
      <c r="CH11" s="177"/>
      <c r="CI11" s="177"/>
      <c r="CJ11" s="177"/>
      <c r="CK11" s="177"/>
      <c r="CL11" s="177"/>
      <c r="CM11" s="174"/>
      <c r="CN11" s="178"/>
      <c r="CO11" s="179"/>
      <c r="CQ11" s="182"/>
      <c r="CR11" s="183"/>
      <c r="CS11" s="18">
        <v>2</v>
      </c>
      <c r="CT11" s="172"/>
      <c r="CU11" s="172"/>
      <c r="CV11" s="172"/>
      <c r="CW11" s="172"/>
      <c r="CX11" s="172"/>
      <c r="CY11" s="172"/>
      <c r="CZ11" s="172"/>
      <c r="DA11" s="172"/>
      <c r="DB11" s="172"/>
      <c r="DC11" s="173"/>
      <c r="DD11" s="174"/>
      <c r="DE11" s="175"/>
      <c r="DF11" s="176"/>
      <c r="DG11" s="173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4"/>
      <c r="DS11" s="178"/>
      <c r="DT11" s="179"/>
      <c r="DV11" s="182"/>
      <c r="DW11" s="183"/>
      <c r="DX11" s="18">
        <v>2</v>
      </c>
      <c r="DY11" s="172"/>
      <c r="DZ11" s="172"/>
      <c r="EA11" s="172"/>
      <c r="EB11" s="172"/>
      <c r="EC11" s="172"/>
      <c r="ED11" s="172"/>
      <c r="EE11" s="172"/>
      <c r="EF11" s="172"/>
      <c r="EG11" s="172"/>
      <c r="EH11" s="173"/>
      <c r="EI11" s="174"/>
      <c r="EJ11" s="175"/>
      <c r="EK11" s="176"/>
      <c r="EL11" s="173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4"/>
      <c r="EX11" s="178"/>
      <c r="EY11" s="179"/>
      <c r="FA11" s="182"/>
      <c r="FB11" s="183"/>
      <c r="FC11" s="18">
        <v>2</v>
      </c>
      <c r="FD11" s="172"/>
      <c r="FE11" s="172"/>
      <c r="FF11" s="172"/>
      <c r="FG11" s="172"/>
      <c r="FH11" s="172"/>
      <c r="FI11" s="172"/>
      <c r="FJ11" s="172"/>
      <c r="FK11" s="172"/>
      <c r="FL11" s="172"/>
      <c r="FM11" s="173"/>
      <c r="FN11" s="174"/>
      <c r="FO11" s="175"/>
      <c r="FP11" s="176"/>
      <c r="FQ11" s="173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4"/>
      <c r="GC11" s="178"/>
      <c r="GD11" s="179"/>
      <c r="GF11" s="182"/>
      <c r="GG11" s="183"/>
      <c r="GH11" s="18">
        <v>2</v>
      </c>
      <c r="GI11" s="172"/>
      <c r="GJ11" s="172"/>
      <c r="GK11" s="172"/>
      <c r="GL11" s="172"/>
      <c r="GM11" s="172"/>
      <c r="GN11" s="172"/>
      <c r="GO11" s="172"/>
      <c r="GP11" s="172"/>
      <c r="GQ11" s="172"/>
      <c r="GR11" s="173"/>
      <c r="GS11" s="174"/>
      <c r="GT11" s="175"/>
      <c r="GU11" s="176"/>
      <c r="GV11" s="173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4"/>
      <c r="HH11" s="178"/>
      <c r="HI11" s="179"/>
      <c r="HK11" s="182"/>
      <c r="HL11" s="183"/>
      <c r="HM11" s="18">
        <v>2</v>
      </c>
      <c r="HN11" s="172"/>
      <c r="HO11" s="172"/>
      <c r="HP11" s="172"/>
      <c r="HQ11" s="172"/>
      <c r="HR11" s="172"/>
      <c r="HS11" s="172"/>
      <c r="HT11" s="172"/>
      <c r="HU11" s="172"/>
      <c r="HV11" s="172"/>
      <c r="HW11" s="173"/>
      <c r="HX11" s="174"/>
      <c r="HY11" s="175"/>
      <c r="HZ11" s="176"/>
      <c r="IA11" s="173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4"/>
      <c r="IM11" s="178"/>
      <c r="IN11" s="179"/>
    </row>
    <row r="12" spans="2:248" ht="18.600000000000001" customHeight="1">
      <c r="B12" s="182"/>
      <c r="C12" s="183"/>
      <c r="D12" s="18">
        <v>3</v>
      </c>
      <c r="E12" s="172"/>
      <c r="F12" s="172"/>
      <c r="G12" s="172"/>
      <c r="H12" s="172"/>
      <c r="I12" s="172"/>
      <c r="J12" s="172"/>
      <c r="K12" s="172"/>
      <c r="L12" s="172"/>
      <c r="M12" s="172"/>
      <c r="N12" s="173"/>
      <c r="O12" s="174"/>
      <c r="P12" s="175"/>
      <c r="Q12" s="176"/>
      <c r="R12" s="173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174"/>
      <c r="AD12" s="178"/>
      <c r="AE12" s="179"/>
      <c r="AG12" s="182"/>
      <c r="AH12" s="183"/>
      <c r="AI12" s="18">
        <v>3</v>
      </c>
      <c r="AJ12" s="172"/>
      <c r="AK12" s="172"/>
      <c r="AL12" s="172"/>
      <c r="AM12" s="172"/>
      <c r="AN12" s="172"/>
      <c r="AO12" s="172"/>
      <c r="AP12" s="172"/>
      <c r="AQ12" s="172"/>
      <c r="AR12" s="172"/>
      <c r="AS12" s="173"/>
      <c r="AT12" s="174"/>
      <c r="AU12" s="175"/>
      <c r="AV12" s="176"/>
      <c r="AW12" s="173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74"/>
      <c r="BI12" s="178"/>
      <c r="BJ12" s="179"/>
      <c r="BL12" s="182"/>
      <c r="BM12" s="183"/>
      <c r="BN12" s="18">
        <v>3</v>
      </c>
      <c r="BO12" s="172"/>
      <c r="BP12" s="172"/>
      <c r="BQ12" s="172"/>
      <c r="BR12" s="172"/>
      <c r="BS12" s="172"/>
      <c r="BT12" s="172"/>
      <c r="BU12" s="172"/>
      <c r="BV12" s="172"/>
      <c r="BW12" s="172"/>
      <c r="BX12" s="173"/>
      <c r="BY12" s="174"/>
      <c r="BZ12" s="175"/>
      <c r="CA12" s="176"/>
      <c r="CB12" s="173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4"/>
      <c r="CN12" s="178"/>
      <c r="CO12" s="179"/>
      <c r="CQ12" s="182"/>
      <c r="CR12" s="183"/>
      <c r="CS12" s="18">
        <v>3</v>
      </c>
      <c r="CT12" s="172"/>
      <c r="CU12" s="172"/>
      <c r="CV12" s="172"/>
      <c r="CW12" s="172"/>
      <c r="CX12" s="172"/>
      <c r="CY12" s="172"/>
      <c r="CZ12" s="172"/>
      <c r="DA12" s="172"/>
      <c r="DB12" s="172"/>
      <c r="DC12" s="173"/>
      <c r="DD12" s="174"/>
      <c r="DE12" s="175"/>
      <c r="DF12" s="176"/>
      <c r="DG12" s="173"/>
      <c r="DH12" s="177"/>
      <c r="DI12" s="177"/>
      <c r="DJ12" s="177"/>
      <c r="DK12" s="177"/>
      <c r="DL12" s="177"/>
      <c r="DM12" s="177"/>
      <c r="DN12" s="177"/>
      <c r="DO12" s="177"/>
      <c r="DP12" s="177"/>
      <c r="DQ12" s="177"/>
      <c r="DR12" s="174"/>
      <c r="DS12" s="178"/>
      <c r="DT12" s="179"/>
      <c r="DV12" s="182"/>
      <c r="DW12" s="183"/>
      <c r="DX12" s="18">
        <v>3</v>
      </c>
      <c r="DY12" s="172"/>
      <c r="DZ12" s="172"/>
      <c r="EA12" s="172"/>
      <c r="EB12" s="172"/>
      <c r="EC12" s="172"/>
      <c r="ED12" s="172"/>
      <c r="EE12" s="172"/>
      <c r="EF12" s="172"/>
      <c r="EG12" s="172"/>
      <c r="EH12" s="173"/>
      <c r="EI12" s="174"/>
      <c r="EJ12" s="175"/>
      <c r="EK12" s="176"/>
      <c r="EL12" s="173"/>
      <c r="EM12" s="177"/>
      <c r="EN12" s="177"/>
      <c r="EO12" s="177"/>
      <c r="EP12" s="177"/>
      <c r="EQ12" s="177"/>
      <c r="ER12" s="177"/>
      <c r="ES12" s="177"/>
      <c r="ET12" s="177"/>
      <c r="EU12" s="177"/>
      <c r="EV12" s="177"/>
      <c r="EW12" s="174"/>
      <c r="EX12" s="178"/>
      <c r="EY12" s="179"/>
      <c r="FA12" s="182"/>
      <c r="FB12" s="183"/>
      <c r="FC12" s="18">
        <v>3</v>
      </c>
      <c r="FD12" s="172"/>
      <c r="FE12" s="172"/>
      <c r="FF12" s="172"/>
      <c r="FG12" s="172"/>
      <c r="FH12" s="172"/>
      <c r="FI12" s="172"/>
      <c r="FJ12" s="172"/>
      <c r="FK12" s="172"/>
      <c r="FL12" s="172"/>
      <c r="FM12" s="173"/>
      <c r="FN12" s="174"/>
      <c r="FO12" s="175"/>
      <c r="FP12" s="176"/>
      <c r="FQ12" s="173"/>
      <c r="FR12" s="177"/>
      <c r="FS12" s="177"/>
      <c r="FT12" s="177"/>
      <c r="FU12" s="177"/>
      <c r="FV12" s="177"/>
      <c r="FW12" s="177"/>
      <c r="FX12" s="177"/>
      <c r="FY12" s="177"/>
      <c r="FZ12" s="177"/>
      <c r="GA12" s="177"/>
      <c r="GB12" s="174"/>
      <c r="GC12" s="178"/>
      <c r="GD12" s="179"/>
      <c r="GF12" s="182"/>
      <c r="GG12" s="183"/>
      <c r="GH12" s="18">
        <v>3</v>
      </c>
      <c r="GI12" s="172"/>
      <c r="GJ12" s="172"/>
      <c r="GK12" s="172"/>
      <c r="GL12" s="172"/>
      <c r="GM12" s="172"/>
      <c r="GN12" s="172"/>
      <c r="GO12" s="172"/>
      <c r="GP12" s="172"/>
      <c r="GQ12" s="172"/>
      <c r="GR12" s="173"/>
      <c r="GS12" s="174"/>
      <c r="GT12" s="175"/>
      <c r="GU12" s="176"/>
      <c r="GV12" s="173"/>
      <c r="GW12" s="177"/>
      <c r="GX12" s="177"/>
      <c r="GY12" s="177"/>
      <c r="GZ12" s="177"/>
      <c r="HA12" s="177"/>
      <c r="HB12" s="177"/>
      <c r="HC12" s="177"/>
      <c r="HD12" s="177"/>
      <c r="HE12" s="177"/>
      <c r="HF12" s="177"/>
      <c r="HG12" s="174"/>
      <c r="HH12" s="178"/>
      <c r="HI12" s="179"/>
      <c r="HK12" s="182"/>
      <c r="HL12" s="183"/>
      <c r="HM12" s="18">
        <v>3</v>
      </c>
      <c r="HN12" s="172"/>
      <c r="HO12" s="172"/>
      <c r="HP12" s="172"/>
      <c r="HQ12" s="172"/>
      <c r="HR12" s="172"/>
      <c r="HS12" s="172"/>
      <c r="HT12" s="172"/>
      <c r="HU12" s="172"/>
      <c r="HV12" s="172"/>
      <c r="HW12" s="173"/>
      <c r="HX12" s="174"/>
      <c r="HY12" s="175"/>
      <c r="HZ12" s="176"/>
      <c r="IA12" s="173"/>
      <c r="IB12" s="177"/>
      <c r="IC12" s="177"/>
      <c r="ID12" s="177"/>
      <c r="IE12" s="177"/>
      <c r="IF12" s="177"/>
      <c r="IG12" s="177"/>
      <c r="IH12" s="177"/>
      <c r="II12" s="177"/>
      <c r="IJ12" s="177"/>
      <c r="IK12" s="177"/>
      <c r="IL12" s="174"/>
      <c r="IM12" s="178"/>
      <c r="IN12" s="179"/>
    </row>
    <row r="13" spans="2:248" ht="18.600000000000001" customHeight="1">
      <c r="B13" s="182"/>
      <c r="C13" s="183"/>
      <c r="D13" s="18">
        <v>4</v>
      </c>
      <c r="E13" s="172"/>
      <c r="F13" s="172"/>
      <c r="G13" s="172"/>
      <c r="H13" s="172"/>
      <c r="I13" s="172"/>
      <c r="J13" s="172"/>
      <c r="K13" s="172"/>
      <c r="L13" s="172"/>
      <c r="M13" s="172"/>
      <c r="N13" s="173"/>
      <c r="O13" s="174"/>
      <c r="P13" s="175"/>
      <c r="Q13" s="176"/>
      <c r="R13" s="173"/>
      <c r="S13" s="177"/>
      <c r="T13" s="177"/>
      <c r="U13" s="177"/>
      <c r="V13" s="177"/>
      <c r="W13" s="177"/>
      <c r="X13" s="177"/>
      <c r="Y13" s="177"/>
      <c r="Z13" s="177"/>
      <c r="AA13" s="177"/>
      <c r="AB13" s="177"/>
      <c r="AC13" s="174"/>
      <c r="AD13" s="178"/>
      <c r="AE13" s="179"/>
      <c r="AG13" s="182"/>
      <c r="AH13" s="183"/>
      <c r="AI13" s="18">
        <v>4</v>
      </c>
      <c r="AJ13" s="172"/>
      <c r="AK13" s="172"/>
      <c r="AL13" s="172"/>
      <c r="AM13" s="172"/>
      <c r="AN13" s="172"/>
      <c r="AO13" s="172"/>
      <c r="AP13" s="172"/>
      <c r="AQ13" s="172"/>
      <c r="AR13" s="172"/>
      <c r="AS13" s="173"/>
      <c r="AT13" s="174"/>
      <c r="AU13" s="175"/>
      <c r="AV13" s="176"/>
      <c r="AW13" s="173"/>
      <c r="AX13" s="177"/>
      <c r="AY13" s="177"/>
      <c r="AZ13" s="177"/>
      <c r="BA13" s="177"/>
      <c r="BB13" s="177"/>
      <c r="BC13" s="177"/>
      <c r="BD13" s="177"/>
      <c r="BE13" s="177"/>
      <c r="BF13" s="177"/>
      <c r="BG13" s="177"/>
      <c r="BH13" s="174"/>
      <c r="BI13" s="178"/>
      <c r="BJ13" s="179"/>
      <c r="BL13" s="182"/>
      <c r="BM13" s="183"/>
      <c r="BN13" s="18">
        <v>4</v>
      </c>
      <c r="BO13" s="172"/>
      <c r="BP13" s="172"/>
      <c r="BQ13" s="172"/>
      <c r="BR13" s="172"/>
      <c r="BS13" s="172"/>
      <c r="BT13" s="172"/>
      <c r="BU13" s="172"/>
      <c r="BV13" s="172"/>
      <c r="BW13" s="172"/>
      <c r="BX13" s="173"/>
      <c r="BY13" s="174"/>
      <c r="BZ13" s="175"/>
      <c r="CA13" s="176"/>
      <c r="CB13" s="173"/>
      <c r="CC13" s="177"/>
      <c r="CD13" s="177"/>
      <c r="CE13" s="177"/>
      <c r="CF13" s="177"/>
      <c r="CG13" s="177"/>
      <c r="CH13" s="177"/>
      <c r="CI13" s="177"/>
      <c r="CJ13" s="177"/>
      <c r="CK13" s="177"/>
      <c r="CL13" s="177"/>
      <c r="CM13" s="174"/>
      <c r="CN13" s="178"/>
      <c r="CO13" s="179"/>
      <c r="CQ13" s="182"/>
      <c r="CR13" s="183"/>
      <c r="CS13" s="18">
        <v>4</v>
      </c>
      <c r="CT13" s="172"/>
      <c r="CU13" s="172"/>
      <c r="CV13" s="172"/>
      <c r="CW13" s="172"/>
      <c r="CX13" s="172"/>
      <c r="CY13" s="172"/>
      <c r="CZ13" s="172"/>
      <c r="DA13" s="172"/>
      <c r="DB13" s="172"/>
      <c r="DC13" s="173"/>
      <c r="DD13" s="174"/>
      <c r="DE13" s="175"/>
      <c r="DF13" s="176"/>
      <c r="DG13" s="173"/>
      <c r="DH13" s="177"/>
      <c r="DI13" s="177"/>
      <c r="DJ13" s="177"/>
      <c r="DK13" s="177"/>
      <c r="DL13" s="177"/>
      <c r="DM13" s="177"/>
      <c r="DN13" s="177"/>
      <c r="DO13" s="177"/>
      <c r="DP13" s="177"/>
      <c r="DQ13" s="177"/>
      <c r="DR13" s="174"/>
      <c r="DS13" s="178"/>
      <c r="DT13" s="179"/>
      <c r="DV13" s="182"/>
      <c r="DW13" s="183"/>
      <c r="DX13" s="18">
        <v>4</v>
      </c>
      <c r="DY13" s="172"/>
      <c r="DZ13" s="172"/>
      <c r="EA13" s="172"/>
      <c r="EB13" s="172"/>
      <c r="EC13" s="172"/>
      <c r="ED13" s="172"/>
      <c r="EE13" s="172"/>
      <c r="EF13" s="172"/>
      <c r="EG13" s="172"/>
      <c r="EH13" s="173"/>
      <c r="EI13" s="174"/>
      <c r="EJ13" s="175"/>
      <c r="EK13" s="176"/>
      <c r="EL13" s="173"/>
      <c r="EM13" s="177"/>
      <c r="EN13" s="177"/>
      <c r="EO13" s="177"/>
      <c r="EP13" s="177"/>
      <c r="EQ13" s="177"/>
      <c r="ER13" s="177"/>
      <c r="ES13" s="177"/>
      <c r="ET13" s="177"/>
      <c r="EU13" s="177"/>
      <c r="EV13" s="177"/>
      <c r="EW13" s="174"/>
      <c r="EX13" s="178"/>
      <c r="EY13" s="179"/>
      <c r="FA13" s="182"/>
      <c r="FB13" s="183"/>
      <c r="FC13" s="18">
        <v>4</v>
      </c>
      <c r="FD13" s="172"/>
      <c r="FE13" s="172"/>
      <c r="FF13" s="172"/>
      <c r="FG13" s="172"/>
      <c r="FH13" s="172"/>
      <c r="FI13" s="172"/>
      <c r="FJ13" s="172"/>
      <c r="FK13" s="172"/>
      <c r="FL13" s="172"/>
      <c r="FM13" s="173"/>
      <c r="FN13" s="174"/>
      <c r="FO13" s="175"/>
      <c r="FP13" s="176"/>
      <c r="FQ13" s="173"/>
      <c r="FR13" s="177"/>
      <c r="FS13" s="177"/>
      <c r="FT13" s="177"/>
      <c r="FU13" s="177"/>
      <c r="FV13" s="177"/>
      <c r="FW13" s="177"/>
      <c r="FX13" s="177"/>
      <c r="FY13" s="177"/>
      <c r="FZ13" s="177"/>
      <c r="GA13" s="177"/>
      <c r="GB13" s="174"/>
      <c r="GC13" s="178"/>
      <c r="GD13" s="179"/>
      <c r="GF13" s="182"/>
      <c r="GG13" s="183"/>
      <c r="GH13" s="18">
        <v>4</v>
      </c>
      <c r="GI13" s="172"/>
      <c r="GJ13" s="172"/>
      <c r="GK13" s="172"/>
      <c r="GL13" s="172"/>
      <c r="GM13" s="172"/>
      <c r="GN13" s="172"/>
      <c r="GO13" s="172"/>
      <c r="GP13" s="172"/>
      <c r="GQ13" s="172"/>
      <c r="GR13" s="173"/>
      <c r="GS13" s="174"/>
      <c r="GT13" s="175"/>
      <c r="GU13" s="176"/>
      <c r="GV13" s="173"/>
      <c r="GW13" s="177"/>
      <c r="GX13" s="177"/>
      <c r="GY13" s="177"/>
      <c r="GZ13" s="177"/>
      <c r="HA13" s="177"/>
      <c r="HB13" s="177"/>
      <c r="HC13" s="177"/>
      <c r="HD13" s="177"/>
      <c r="HE13" s="177"/>
      <c r="HF13" s="177"/>
      <c r="HG13" s="174"/>
      <c r="HH13" s="178"/>
      <c r="HI13" s="179"/>
      <c r="HK13" s="182"/>
      <c r="HL13" s="183"/>
      <c r="HM13" s="18">
        <v>4</v>
      </c>
      <c r="HN13" s="172"/>
      <c r="HO13" s="172"/>
      <c r="HP13" s="172"/>
      <c r="HQ13" s="172"/>
      <c r="HR13" s="172"/>
      <c r="HS13" s="172"/>
      <c r="HT13" s="172"/>
      <c r="HU13" s="172"/>
      <c r="HV13" s="172"/>
      <c r="HW13" s="173"/>
      <c r="HX13" s="174"/>
      <c r="HY13" s="175"/>
      <c r="HZ13" s="176"/>
      <c r="IA13" s="173"/>
      <c r="IB13" s="177"/>
      <c r="IC13" s="177"/>
      <c r="ID13" s="177"/>
      <c r="IE13" s="177"/>
      <c r="IF13" s="177"/>
      <c r="IG13" s="177"/>
      <c r="IH13" s="177"/>
      <c r="II13" s="177"/>
      <c r="IJ13" s="177"/>
      <c r="IK13" s="177"/>
      <c r="IL13" s="174"/>
      <c r="IM13" s="178"/>
      <c r="IN13" s="179"/>
    </row>
    <row r="14" spans="2:248" ht="18.600000000000001" customHeight="1">
      <c r="B14" s="162">
        <v>2</v>
      </c>
      <c r="C14" s="163"/>
      <c r="D14" s="19">
        <v>5</v>
      </c>
      <c r="E14" s="164"/>
      <c r="F14" s="164"/>
      <c r="G14" s="164"/>
      <c r="H14" s="164"/>
      <c r="I14" s="164"/>
      <c r="J14" s="164"/>
      <c r="K14" s="164"/>
      <c r="L14" s="164"/>
      <c r="M14" s="164"/>
      <c r="N14" s="165"/>
      <c r="O14" s="166"/>
      <c r="P14" s="167"/>
      <c r="Q14" s="168"/>
      <c r="R14" s="165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6"/>
      <c r="AD14" s="170"/>
      <c r="AE14" s="171"/>
      <c r="AG14" s="162">
        <v>7</v>
      </c>
      <c r="AH14" s="163"/>
      <c r="AI14" s="19">
        <v>5</v>
      </c>
      <c r="AJ14" s="164"/>
      <c r="AK14" s="164"/>
      <c r="AL14" s="164"/>
      <c r="AM14" s="164"/>
      <c r="AN14" s="164"/>
      <c r="AO14" s="164"/>
      <c r="AP14" s="164"/>
      <c r="AQ14" s="164"/>
      <c r="AR14" s="164"/>
      <c r="AS14" s="165"/>
      <c r="AT14" s="166"/>
      <c r="AU14" s="167"/>
      <c r="AV14" s="168"/>
      <c r="AW14" s="165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6"/>
      <c r="BI14" s="170"/>
      <c r="BJ14" s="171"/>
      <c r="BL14" s="162">
        <v>12</v>
      </c>
      <c r="BM14" s="163"/>
      <c r="BN14" s="19">
        <v>5</v>
      </c>
      <c r="BO14" s="164"/>
      <c r="BP14" s="164"/>
      <c r="BQ14" s="164"/>
      <c r="BR14" s="164"/>
      <c r="BS14" s="164"/>
      <c r="BT14" s="164"/>
      <c r="BU14" s="164"/>
      <c r="BV14" s="164"/>
      <c r="BW14" s="164"/>
      <c r="BX14" s="165"/>
      <c r="BY14" s="166"/>
      <c r="BZ14" s="167"/>
      <c r="CA14" s="168"/>
      <c r="CB14" s="165"/>
      <c r="CC14" s="169"/>
      <c r="CD14" s="169"/>
      <c r="CE14" s="169"/>
      <c r="CF14" s="169"/>
      <c r="CG14" s="169"/>
      <c r="CH14" s="169"/>
      <c r="CI14" s="169"/>
      <c r="CJ14" s="169"/>
      <c r="CK14" s="169"/>
      <c r="CL14" s="169"/>
      <c r="CM14" s="166"/>
      <c r="CN14" s="170"/>
      <c r="CO14" s="171"/>
      <c r="CQ14" s="162">
        <v>17</v>
      </c>
      <c r="CR14" s="163"/>
      <c r="CS14" s="19">
        <v>5</v>
      </c>
      <c r="CT14" s="164"/>
      <c r="CU14" s="164"/>
      <c r="CV14" s="164"/>
      <c r="CW14" s="164"/>
      <c r="CX14" s="164"/>
      <c r="CY14" s="164"/>
      <c r="CZ14" s="164"/>
      <c r="DA14" s="164"/>
      <c r="DB14" s="164"/>
      <c r="DC14" s="165"/>
      <c r="DD14" s="166"/>
      <c r="DE14" s="167"/>
      <c r="DF14" s="168"/>
      <c r="DG14" s="165"/>
      <c r="DH14" s="169"/>
      <c r="DI14" s="169"/>
      <c r="DJ14" s="169"/>
      <c r="DK14" s="169"/>
      <c r="DL14" s="169"/>
      <c r="DM14" s="169"/>
      <c r="DN14" s="169"/>
      <c r="DO14" s="169"/>
      <c r="DP14" s="169"/>
      <c r="DQ14" s="169"/>
      <c r="DR14" s="166"/>
      <c r="DS14" s="170"/>
      <c r="DT14" s="171"/>
      <c r="DV14" s="162">
        <v>22</v>
      </c>
      <c r="DW14" s="163"/>
      <c r="DX14" s="19">
        <v>5</v>
      </c>
      <c r="DY14" s="164"/>
      <c r="DZ14" s="164"/>
      <c r="EA14" s="164"/>
      <c r="EB14" s="164"/>
      <c r="EC14" s="164"/>
      <c r="ED14" s="164"/>
      <c r="EE14" s="164"/>
      <c r="EF14" s="164"/>
      <c r="EG14" s="164"/>
      <c r="EH14" s="165"/>
      <c r="EI14" s="166"/>
      <c r="EJ14" s="167"/>
      <c r="EK14" s="168"/>
      <c r="EL14" s="165"/>
      <c r="EM14" s="169"/>
      <c r="EN14" s="169"/>
      <c r="EO14" s="169"/>
      <c r="EP14" s="169"/>
      <c r="EQ14" s="169"/>
      <c r="ER14" s="169"/>
      <c r="ES14" s="169"/>
      <c r="ET14" s="169"/>
      <c r="EU14" s="169"/>
      <c r="EV14" s="169"/>
      <c r="EW14" s="166"/>
      <c r="EX14" s="170"/>
      <c r="EY14" s="171"/>
      <c r="FA14" s="162">
        <v>27</v>
      </c>
      <c r="FB14" s="163"/>
      <c r="FC14" s="19">
        <v>5</v>
      </c>
      <c r="FD14" s="164"/>
      <c r="FE14" s="164"/>
      <c r="FF14" s="164"/>
      <c r="FG14" s="164"/>
      <c r="FH14" s="164"/>
      <c r="FI14" s="164"/>
      <c r="FJ14" s="164"/>
      <c r="FK14" s="164"/>
      <c r="FL14" s="164"/>
      <c r="FM14" s="165"/>
      <c r="FN14" s="166"/>
      <c r="FO14" s="167"/>
      <c r="FP14" s="168"/>
      <c r="FQ14" s="165"/>
      <c r="FR14" s="169"/>
      <c r="FS14" s="169"/>
      <c r="FT14" s="169"/>
      <c r="FU14" s="169"/>
      <c r="FV14" s="169"/>
      <c r="FW14" s="169"/>
      <c r="FX14" s="169"/>
      <c r="FY14" s="169"/>
      <c r="FZ14" s="169"/>
      <c r="GA14" s="169"/>
      <c r="GB14" s="166"/>
      <c r="GC14" s="170"/>
      <c r="GD14" s="171"/>
      <c r="GF14" s="162">
        <v>32</v>
      </c>
      <c r="GG14" s="163"/>
      <c r="GH14" s="19">
        <v>5</v>
      </c>
      <c r="GI14" s="164"/>
      <c r="GJ14" s="164"/>
      <c r="GK14" s="164"/>
      <c r="GL14" s="164"/>
      <c r="GM14" s="164"/>
      <c r="GN14" s="164"/>
      <c r="GO14" s="164"/>
      <c r="GP14" s="164"/>
      <c r="GQ14" s="164"/>
      <c r="GR14" s="165"/>
      <c r="GS14" s="166"/>
      <c r="GT14" s="167"/>
      <c r="GU14" s="168"/>
      <c r="GV14" s="165"/>
      <c r="GW14" s="169"/>
      <c r="GX14" s="169"/>
      <c r="GY14" s="169"/>
      <c r="GZ14" s="169"/>
      <c r="HA14" s="169"/>
      <c r="HB14" s="169"/>
      <c r="HC14" s="169"/>
      <c r="HD14" s="169"/>
      <c r="HE14" s="169"/>
      <c r="HF14" s="169"/>
      <c r="HG14" s="166"/>
      <c r="HH14" s="170"/>
      <c r="HI14" s="171"/>
      <c r="HK14" s="162"/>
      <c r="HL14" s="163"/>
      <c r="HM14" s="19">
        <v>5</v>
      </c>
      <c r="HN14" s="164"/>
      <c r="HO14" s="164"/>
      <c r="HP14" s="164"/>
      <c r="HQ14" s="164"/>
      <c r="HR14" s="164"/>
      <c r="HS14" s="164"/>
      <c r="HT14" s="164"/>
      <c r="HU14" s="164"/>
      <c r="HV14" s="164"/>
      <c r="HW14" s="165"/>
      <c r="HX14" s="166"/>
      <c r="HY14" s="167"/>
      <c r="HZ14" s="168"/>
      <c r="IA14" s="165"/>
      <c r="IB14" s="169"/>
      <c r="IC14" s="169"/>
      <c r="ID14" s="169"/>
      <c r="IE14" s="169"/>
      <c r="IF14" s="169"/>
      <c r="IG14" s="169"/>
      <c r="IH14" s="169"/>
      <c r="II14" s="169"/>
      <c r="IJ14" s="169"/>
      <c r="IK14" s="169"/>
      <c r="IL14" s="166"/>
      <c r="IM14" s="170"/>
      <c r="IN14" s="171"/>
    </row>
    <row r="15" spans="2:248" ht="18.600000000000001" customHeight="1">
      <c r="B15" s="180"/>
      <c r="C15" s="181"/>
      <c r="D15" s="20">
        <v>1</v>
      </c>
      <c r="E15" s="184"/>
      <c r="F15" s="184"/>
      <c r="G15" s="184"/>
      <c r="H15" s="184"/>
      <c r="I15" s="184"/>
      <c r="J15" s="184"/>
      <c r="K15" s="184"/>
      <c r="L15" s="184"/>
      <c r="M15" s="184"/>
      <c r="N15" s="185"/>
      <c r="O15" s="186"/>
      <c r="P15" s="187"/>
      <c r="Q15" s="188"/>
      <c r="R15" s="185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6"/>
      <c r="AD15" s="190"/>
      <c r="AE15" s="191"/>
      <c r="AG15" s="180"/>
      <c r="AH15" s="181"/>
      <c r="AI15" s="20">
        <v>1</v>
      </c>
      <c r="AJ15" s="184"/>
      <c r="AK15" s="184"/>
      <c r="AL15" s="184"/>
      <c r="AM15" s="184"/>
      <c r="AN15" s="184"/>
      <c r="AO15" s="184"/>
      <c r="AP15" s="184"/>
      <c r="AQ15" s="184"/>
      <c r="AR15" s="184"/>
      <c r="AS15" s="185"/>
      <c r="AT15" s="186"/>
      <c r="AU15" s="187"/>
      <c r="AV15" s="188"/>
      <c r="AW15" s="185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6"/>
      <c r="BI15" s="190"/>
      <c r="BJ15" s="191"/>
      <c r="BL15" s="180"/>
      <c r="BM15" s="181"/>
      <c r="BN15" s="20">
        <v>1</v>
      </c>
      <c r="BO15" s="184"/>
      <c r="BP15" s="184"/>
      <c r="BQ15" s="184"/>
      <c r="BR15" s="184"/>
      <c r="BS15" s="184"/>
      <c r="BT15" s="184"/>
      <c r="BU15" s="184"/>
      <c r="BV15" s="184"/>
      <c r="BW15" s="184"/>
      <c r="BX15" s="185"/>
      <c r="BY15" s="186"/>
      <c r="BZ15" s="187"/>
      <c r="CA15" s="188"/>
      <c r="CB15" s="185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6"/>
      <c r="CN15" s="190"/>
      <c r="CO15" s="191"/>
      <c r="CQ15" s="180"/>
      <c r="CR15" s="181"/>
      <c r="CS15" s="20">
        <v>1</v>
      </c>
      <c r="CT15" s="184"/>
      <c r="CU15" s="184"/>
      <c r="CV15" s="184"/>
      <c r="CW15" s="184"/>
      <c r="CX15" s="184"/>
      <c r="CY15" s="184"/>
      <c r="CZ15" s="184"/>
      <c r="DA15" s="184"/>
      <c r="DB15" s="184"/>
      <c r="DC15" s="185"/>
      <c r="DD15" s="186"/>
      <c r="DE15" s="187"/>
      <c r="DF15" s="188"/>
      <c r="DG15" s="185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6"/>
      <c r="DS15" s="190"/>
      <c r="DT15" s="191"/>
      <c r="DV15" s="180"/>
      <c r="DW15" s="181"/>
      <c r="DX15" s="20">
        <v>1</v>
      </c>
      <c r="DY15" s="184"/>
      <c r="DZ15" s="184"/>
      <c r="EA15" s="184"/>
      <c r="EB15" s="184"/>
      <c r="EC15" s="184"/>
      <c r="ED15" s="184"/>
      <c r="EE15" s="184"/>
      <c r="EF15" s="184"/>
      <c r="EG15" s="184"/>
      <c r="EH15" s="185"/>
      <c r="EI15" s="186"/>
      <c r="EJ15" s="187"/>
      <c r="EK15" s="188"/>
      <c r="EL15" s="185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6"/>
      <c r="EX15" s="190"/>
      <c r="EY15" s="191"/>
      <c r="FA15" s="180"/>
      <c r="FB15" s="181"/>
      <c r="FC15" s="20">
        <v>1</v>
      </c>
      <c r="FD15" s="184"/>
      <c r="FE15" s="184"/>
      <c r="FF15" s="184"/>
      <c r="FG15" s="184"/>
      <c r="FH15" s="184"/>
      <c r="FI15" s="184"/>
      <c r="FJ15" s="184"/>
      <c r="FK15" s="184"/>
      <c r="FL15" s="184"/>
      <c r="FM15" s="185"/>
      <c r="FN15" s="186"/>
      <c r="FO15" s="187"/>
      <c r="FP15" s="188"/>
      <c r="FQ15" s="185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6"/>
      <c r="GC15" s="190"/>
      <c r="GD15" s="191"/>
      <c r="GF15" s="180"/>
      <c r="GG15" s="181"/>
      <c r="GH15" s="20">
        <v>1</v>
      </c>
      <c r="GI15" s="184"/>
      <c r="GJ15" s="184"/>
      <c r="GK15" s="184"/>
      <c r="GL15" s="184"/>
      <c r="GM15" s="184"/>
      <c r="GN15" s="184"/>
      <c r="GO15" s="184"/>
      <c r="GP15" s="184"/>
      <c r="GQ15" s="184"/>
      <c r="GR15" s="185"/>
      <c r="GS15" s="186"/>
      <c r="GT15" s="187"/>
      <c r="GU15" s="188"/>
      <c r="GV15" s="185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6"/>
      <c r="HH15" s="190"/>
      <c r="HI15" s="191"/>
      <c r="HK15" s="180"/>
      <c r="HL15" s="181"/>
      <c r="HM15" s="20">
        <v>1</v>
      </c>
      <c r="HN15" s="184"/>
      <c r="HO15" s="184"/>
      <c r="HP15" s="184"/>
      <c r="HQ15" s="184"/>
      <c r="HR15" s="184"/>
      <c r="HS15" s="184"/>
      <c r="HT15" s="184"/>
      <c r="HU15" s="184"/>
      <c r="HV15" s="184"/>
      <c r="HW15" s="185"/>
      <c r="HX15" s="186"/>
      <c r="HY15" s="187"/>
      <c r="HZ15" s="188"/>
      <c r="IA15" s="185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6"/>
      <c r="IM15" s="190"/>
      <c r="IN15" s="191"/>
    </row>
    <row r="16" spans="2:248" ht="18.600000000000001" customHeight="1">
      <c r="B16" s="182"/>
      <c r="C16" s="183"/>
      <c r="D16" s="18">
        <v>2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3"/>
      <c r="O16" s="174"/>
      <c r="P16" s="175"/>
      <c r="Q16" s="176"/>
      <c r="R16" s="173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4"/>
      <c r="AD16" s="178"/>
      <c r="AE16" s="179"/>
      <c r="AG16" s="182"/>
      <c r="AH16" s="183"/>
      <c r="AI16" s="18">
        <v>2</v>
      </c>
      <c r="AJ16" s="172"/>
      <c r="AK16" s="172"/>
      <c r="AL16" s="172"/>
      <c r="AM16" s="172"/>
      <c r="AN16" s="172"/>
      <c r="AO16" s="172"/>
      <c r="AP16" s="172"/>
      <c r="AQ16" s="172"/>
      <c r="AR16" s="172"/>
      <c r="AS16" s="173"/>
      <c r="AT16" s="174"/>
      <c r="AU16" s="175"/>
      <c r="AV16" s="176"/>
      <c r="AW16" s="173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74"/>
      <c r="BI16" s="178"/>
      <c r="BJ16" s="179"/>
      <c r="BL16" s="182"/>
      <c r="BM16" s="183"/>
      <c r="BN16" s="18">
        <v>2</v>
      </c>
      <c r="BO16" s="172"/>
      <c r="BP16" s="172"/>
      <c r="BQ16" s="172"/>
      <c r="BR16" s="172"/>
      <c r="BS16" s="172"/>
      <c r="BT16" s="172"/>
      <c r="BU16" s="172"/>
      <c r="BV16" s="172"/>
      <c r="BW16" s="172"/>
      <c r="BX16" s="173"/>
      <c r="BY16" s="174"/>
      <c r="BZ16" s="175"/>
      <c r="CA16" s="176"/>
      <c r="CB16" s="173"/>
      <c r="CC16" s="177"/>
      <c r="CD16" s="177"/>
      <c r="CE16" s="177"/>
      <c r="CF16" s="177"/>
      <c r="CG16" s="177"/>
      <c r="CH16" s="177"/>
      <c r="CI16" s="177"/>
      <c r="CJ16" s="177"/>
      <c r="CK16" s="177"/>
      <c r="CL16" s="177"/>
      <c r="CM16" s="174"/>
      <c r="CN16" s="178"/>
      <c r="CO16" s="179"/>
      <c r="CQ16" s="182"/>
      <c r="CR16" s="183"/>
      <c r="CS16" s="18">
        <v>2</v>
      </c>
      <c r="CT16" s="172"/>
      <c r="CU16" s="172"/>
      <c r="CV16" s="172"/>
      <c r="CW16" s="172"/>
      <c r="CX16" s="172"/>
      <c r="CY16" s="172"/>
      <c r="CZ16" s="172"/>
      <c r="DA16" s="172"/>
      <c r="DB16" s="172"/>
      <c r="DC16" s="173"/>
      <c r="DD16" s="174"/>
      <c r="DE16" s="175"/>
      <c r="DF16" s="176"/>
      <c r="DG16" s="173"/>
      <c r="DH16" s="177"/>
      <c r="DI16" s="177"/>
      <c r="DJ16" s="177"/>
      <c r="DK16" s="177"/>
      <c r="DL16" s="177"/>
      <c r="DM16" s="177"/>
      <c r="DN16" s="177"/>
      <c r="DO16" s="177"/>
      <c r="DP16" s="177"/>
      <c r="DQ16" s="177"/>
      <c r="DR16" s="174"/>
      <c r="DS16" s="178"/>
      <c r="DT16" s="179"/>
      <c r="DV16" s="182"/>
      <c r="DW16" s="183"/>
      <c r="DX16" s="18">
        <v>2</v>
      </c>
      <c r="DY16" s="172"/>
      <c r="DZ16" s="172"/>
      <c r="EA16" s="172"/>
      <c r="EB16" s="172"/>
      <c r="EC16" s="172"/>
      <c r="ED16" s="172"/>
      <c r="EE16" s="172"/>
      <c r="EF16" s="172"/>
      <c r="EG16" s="172"/>
      <c r="EH16" s="173"/>
      <c r="EI16" s="174"/>
      <c r="EJ16" s="175"/>
      <c r="EK16" s="176"/>
      <c r="EL16" s="173"/>
      <c r="EM16" s="177"/>
      <c r="EN16" s="177"/>
      <c r="EO16" s="177"/>
      <c r="EP16" s="177"/>
      <c r="EQ16" s="177"/>
      <c r="ER16" s="177"/>
      <c r="ES16" s="177"/>
      <c r="ET16" s="177"/>
      <c r="EU16" s="177"/>
      <c r="EV16" s="177"/>
      <c r="EW16" s="174"/>
      <c r="EX16" s="178"/>
      <c r="EY16" s="179"/>
      <c r="FA16" s="182"/>
      <c r="FB16" s="183"/>
      <c r="FC16" s="18">
        <v>2</v>
      </c>
      <c r="FD16" s="172"/>
      <c r="FE16" s="172"/>
      <c r="FF16" s="172"/>
      <c r="FG16" s="172"/>
      <c r="FH16" s="172"/>
      <c r="FI16" s="172"/>
      <c r="FJ16" s="172"/>
      <c r="FK16" s="172"/>
      <c r="FL16" s="172"/>
      <c r="FM16" s="173"/>
      <c r="FN16" s="174"/>
      <c r="FO16" s="175"/>
      <c r="FP16" s="176"/>
      <c r="FQ16" s="173"/>
      <c r="FR16" s="177"/>
      <c r="FS16" s="177"/>
      <c r="FT16" s="177"/>
      <c r="FU16" s="177"/>
      <c r="FV16" s="177"/>
      <c r="FW16" s="177"/>
      <c r="FX16" s="177"/>
      <c r="FY16" s="177"/>
      <c r="FZ16" s="177"/>
      <c r="GA16" s="177"/>
      <c r="GB16" s="174"/>
      <c r="GC16" s="178"/>
      <c r="GD16" s="179"/>
      <c r="GF16" s="182"/>
      <c r="GG16" s="183"/>
      <c r="GH16" s="18">
        <v>2</v>
      </c>
      <c r="GI16" s="172"/>
      <c r="GJ16" s="172"/>
      <c r="GK16" s="172"/>
      <c r="GL16" s="172"/>
      <c r="GM16" s="172"/>
      <c r="GN16" s="172"/>
      <c r="GO16" s="172"/>
      <c r="GP16" s="172"/>
      <c r="GQ16" s="172"/>
      <c r="GR16" s="173"/>
      <c r="GS16" s="174"/>
      <c r="GT16" s="175"/>
      <c r="GU16" s="176"/>
      <c r="GV16" s="173"/>
      <c r="GW16" s="177"/>
      <c r="GX16" s="177"/>
      <c r="GY16" s="177"/>
      <c r="GZ16" s="177"/>
      <c r="HA16" s="177"/>
      <c r="HB16" s="177"/>
      <c r="HC16" s="177"/>
      <c r="HD16" s="177"/>
      <c r="HE16" s="177"/>
      <c r="HF16" s="177"/>
      <c r="HG16" s="174"/>
      <c r="HH16" s="178"/>
      <c r="HI16" s="179"/>
      <c r="HK16" s="182"/>
      <c r="HL16" s="183"/>
      <c r="HM16" s="18">
        <v>2</v>
      </c>
      <c r="HN16" s="172"/>
      <c r="HO16" s="172"/>
      <c r="HP16" s="172"/>
      <c r="HQ16" s="172"/>
      <c r="HR16" s="172"/>
      <c r="HS16" s="172"/>
      <c r="HT16" s="172"/>
      <c r="HU16" s="172"/>
      <c r="HV16" s="172"/>
      <c r="HW16" s="173"/>
      <c r="HX16" s="174"/>
      <c r="HY16" s="175"/>
      <c r="HZ16" s="176"/>
      <c r="IA16" s="173"/>
      <c r="IB16" s="177"/>
      <c r="IC16" s="177"/>
      <c r="ID16" s="177"/>
      <c r="IE16" s="177"/>
      <c r="IF16" s="177"/>
      <c r="IG16" s="177"/>
      <c r="IH16" s="177"/>
      <c r="II16" s="177"/>
      <c r="IJ16" s="177"/>
      <c r="IK16" s="177"/>
      <c r="IL16" s="174"/>
      <c r="IM16" s="178"/>
      <c r="IN16" s="179"/>
    </row>
    <row r="17" spans="2:248" ht="18.600000000000001" customHeight="1">
      <c r="B17" s="182"/>
      <c r="C17" s="183"/>
      <c r="D17" s="18">
        <v>3</v>
      </c>
      <c r="E17" s="172"/>
      <c r="F17" s="172"/>
      <c r="G17" s="172"/>
      <c r="H17" s="172"/>
      <c r="I17" s="172"/>
      <c r="J17" s="172"/>
      <c r="K17" s="172"/>
      <c r="L17" s="172"/>
      <c r="M17" s="172"/>
      <c r="N17" s="173"/>
      <c r="O17" s="174"/>
      <c r="P17" s="175"/>
      <c r="Q17" s="176"/>
      <c r="R17" s="173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4"/>
      <c r="AD17" s="178"/>
      <c r="AE17" s="179"/>
      <c r="AG17" s="182"/>
      <c r="AH17" s="183"/>
      <c r="AI17" s="18">
        <v>3</v>
      </c>
      <c r="AJ17" s="172"/>
      <c r="AK17" s="172"/>
      <c r="AL17" s="172"/>
      <c r="AM17" s="172"/>
      <c r="AN17" s="172"/>
      <c r="AO17" s="172"/>
      <c r="AP17" s="172"/>
      <c r="AQ17" s="172"/>
      <c r="AR17" s="172"/>
      <c r="AS17" s="173"/>
      <c r="AT17" s="174"/>
      <c r="AU17" s="175"/>
      <c r="AV17" s="176"/>
      <c r="AW17" s="173"/>
      <c r="AX17" s="177"/>
      <c r="AY17" s="177"/>
      <c r="AZ17" s="177"/>
      <c r="BA17" s="177"/>
      <c r="BB17" s="177"/>
      <c r="BC17" s="177"/>
      <c r="BD17" s="177"/>
      <c r="BE17" s="177"/>
      <c r="BF17" s="177"/>
      <c r="BG17" s="177"/>
      <c r="BH17" s="174"/>
      <c r="BI17" s="178"/>
      <c r="BJ17" s="179"/>
      <c r="BL17" s="182"/>
      <c r="BM17" s="183"/>
      <c r="BN17" s="18">
        <v>3</v>
      </c>
      <c r="BO17" s="172"/>
      <c r="BP17" s="172"/>
      <c r="BQ17" s="172"/>
      <c r="BR17" s="172"/>
      <c r="BS17" s="172"/>
      <c r="BT17" s="172"/>
      <c r="BU17" s="172"/>
      <c r="BV17" s="172"/>
      <c r="BW17" s="172"/>
      <c r="BX17" s="173"/>
      <c r="BY17" s="174"/>
      <c r="BZ17" s="175"/>
      <c r="CA17" s="176"/>
      <c r="CB17" s="173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4"/>
      <c r="CN17" s="178"/>
      <c r="CO17" s="179"/>
      <c r="CQ17" s="182"/>
      <c r="CR17" s="183"/>
      <c r="CS17" s="18">
        <v>3</v>
      </c>
      <c r="CT17" s="172"/>
      <c r="CU17" s="172"/>
      <c r="CV17" s="172"/>
      <c r="CW17" s="172"/>
      <c r="CX17" s="172"/>
      <c r="CY17" s="172"/>
      <c r="CZ17" s="172"/>
      <c r="DA17" s="172"/>
      <c r="DB17" s="172"/>
      <c r="DC17" s="173"/>
      <c r="DD17" s="174"/>
      <c r="DE17" s="175"/>
      <c r="DF17" s="176"/>
      <c r="DG17" s="173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4"/>
      <c r="DS17" s="178"/>
      <c r="DT17" s="179"/>
      <c r="DV17" s="182"/>
      <c r="DW17" s="183"/>
      <c r="DX17" s="18">
        <v>3</v>
      </c>
      <c r="DY17" s="172"/>
      <c r="DZ17" s="172"/>
      <c r="EA17" s="172"/>
      <c r="EB17" s="172"/>
      <c r="EC17" s="172"/>
      <c r="ED17" s="172"/>
      <c r="EE17" s="172"/>
      <c r="EF17" s="172"/>
      <c r="EG17" s="172"/>
      <c r="EH17" s="173"/>
      <c r="EI17" s="174"/>
      <c r="EJ17" s="175"/>
      <c r="EK17" s="176"/>
      <c r="EL17" s="173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4"/>
      <c r="EX17" s="178"/>
      <c r="EY17" s="179"/>
      <c r="FA17" s="182"/>
      <c r="FB17" s="183"/>
      <c r="FC17" s="18">
        <v>3</v>
      </c>
      <c r="FD17" s="172"/>
      <c r="FE17" s="172"/>
      <c r="FF17" s="172"/>
      <c r="FG17" s="172"/>
      <c r="FH17" s="172"/>
      <c r="FI17" s="172"/>
      <c r="FJ17" s="172"/>
      <c r="FK17" s="172"/>
      <c r="FL17" s="172"/>
      <c r="FM17" s="173"/>
      <c r="FN17" s="174"/>
      <c r="FO17" s="175"/>
      <c r="FP17" s="176"/>
      <c r="FQ17" s="173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4"/>
      <c r="GC17" s="178"/>
      <c r="GD17" s="179"/>
      <c r="GF17" s="182"/>
      <c r="GG17" s="183"/>
      <c r="GH17" s="18">
        <v>3</v>
      </c>
      <c r="GI17" s="172"/>
      <c r="GJ17" s="172"/>
      <c r="GK17" s="172"/>
      <c r="GL17" s="172"/>
      <c r="GM17" s="172"/>
      <c r="GN17" s="172"/>
      <c r="GO17" s="172"/>
      <c r="GP17" s="172"/>
      <c r="GQ17" s="172"/>
      <c r="GR17" s="173"/>
      <c r="GS17" s="174"/>
      <c r="GT17" s="175"/>
      <c r="GU17" s="176"/>
      <c r="GV17" s="173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4"/>
      <c r="HH17" s="178"/>
      <c r="HI17" s="179"/>
      <c r="HK17" s="182"/>
      <c r="HL17" s="183"/>
      <c r="HM17" s="18">
        <v>3</v>
      </c>
      <c r="HN17" s="172"/>
      <c r="HO17" s="172"/>
      <c r="HP17" s="172"/>
      <c r="HQ17" s="172"/>
      <c r="HR17" s="172"/>
      <c r="HS17" s="172"/>
      <c r="HT17" s="172"/>
      <c r="HU17" s="172"/>
      <c r="HV17" s="172"/>
      <c r="HW17" s="173"/>
      <c r="HX17" s="174"/>
      <c r="HY17" s="175"/>
      <c r="HZ17" s="176"/>
      <c r="IA17" s="173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4"/>
      <c r="IM17" s="178"/>
      <c r="IN17" s="179"/>
    </row>
    <row r="18" spans="2:248" ht="18.600000000000001" customHeight="1">
      <c r="B18" s="182"/>
      <c r="C18" s="183"/>
      <c r="D18" s="18">
        <v>4</v>
      </c>
      <c r="E18" s="172"/>
      <c r="F18" s="172"/>
      <c r="G18" s="172"/>
      <c r="H18" s="172"/>
      <c r="I18" s="172"/>
      <c r="J18" s="172"/>
      <c r="K18" s="172"/>
      <c r="L18" s="172"/>
      <c r="M18" s="172"/>
      <c r="N18" s="173"/>
      <c r="O18" s="174"/>
      <c r="P18" s="175"/>
      <c r="Q18" s="176"/>
      <c r="R18" s="173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4"/>
      <c r="AD18" s="178"/>
      <c r="AE18" s="179"/>
      <c r="AG18" s="182"/>
      <c r="AH18" s="183"/>
      <c r="AI18" s="18">
        <v>4</v>
      </c>
      <c r="AJ18" s="172"/>
      <c r="AK18" s="172"/>
      <c r="AL18" s="172"/>
      <c r="AM18" s="172"/>
      <c r="AN18" s="172"/>
      <c r="AO18" s="172"/>
      <c r="AP18" s="172"/>
      <c r="AQ18" s="172"/>
      <c r="AR18" s="172"/>
      <c r="AS18" s="173"/>
      <c r="AT18" s="174"/>
      <c r="AU18" s="175"/>
      <c r="AV18" s="176"/>
      <c r="AW18" s="173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4"/>
      <c r="BI18" s="178"/>
      <c r="BJ18" s="179"/>
      <c r="BL18" s="182"/>
      <c r="BM18" s="183"/>
      <c r="BN18" s="18">
        <v>4</v>
      </c>
      <c r="BO18" s="172"/>
      <c r="BP18" s="172"/>
      <c r="BQ18" s="172"/>
      <c r="BR18" s="172"/>
      <c r="BS18" s="172"/>
      <c r="BT18" s="172"/>
      <c r="BU18" s="172"/>
      <c r="BV18" s="172"/>
      <c r="BW18" s="172"/>
      <c r="BX18" s="173"/>
      <c r="BY18" s="174"/>
      <c r="BZ18" s="175"/>
      <c r="CA18" s="176"/>
      <c r="CB18" s="173"/>
      <c r="CC18" s="177"/>
      <c r="CD18" s="177"/>
      <c r="CE18" s="177"/>
      <c r="CF18" s="177"/>
      <c r="CG18" s="177"/>
      <c r="CH18" s="177"/>
      <c r="CI18" s="177"/>
      <c r="CJ18" s="177"/>
      <c r="CK18" s="177"/>
      <c r="CL18" s="177"/>
      <c r="CM18" s="174"/>
      <c r="CN18" s="178"/>
      <c r="CO18" s="179"/>
      <c r="CQ18" s="182"/>
      <c r="CR18" s="183"/>
      <c r="CS18" s="18">
        <v>4</v>
      </c>
      <c r="CT18" s="172"/>
      <c r="CU18" s="172"/>
      <c r="CV18" s="172"/>
      <c r="CW18" s="172"/>
      <c r="CX18" s="172"/>
      <c r="CY18" s="172"/>
      <c r="CZ18" s="172"/>
      <c r="DA18" s="172"/>
      <c r="DB18" s="172"/>
      <c r="DC18" s="173"/>
      <c r="DD18" s="174"/>
      <c r="DE18" s="175"/>
      <c r="DF18" s="176"/>
      <c r="DG18" s="173"/>
      <c r="DH18" s="177"/>
      <c r="DI18" s="177"/>
      <c r="DJ18" s="177"/>
      <c r="DK18" s="177"/>
      <c r="DL18" s="177"/>
      <c r="DM18" s="177"/>
      <c r="DN18" s="177"/>
      <c r="DO18" s="177"/>
      <c r="DP18" s="177"/>
      <c r="DQ18" s="177"/>
      <c r="DR18" s="174"/>
      <c r="DS18" s="178"/>
      <c r="DT18" s="179"/>
      <c r="DV18" s="182"/>
      <c r="DW18" s="183"/>
      <c r="DX18" s="18">
        <v>4</v>
      </c>
      <c r="DY18" s="172"/>
      <c r="DZ18" s="172"/>
      <c r="EA18" s="172"/>
      <c r="EB18" s="172"/>
      <c r="EC18" s="172"/>
      <c r="ED18" s="172"/>
      <c r="EE18" s="172"/>
      <c r="EF18" s="172"/>
      <c r="EG18" s="172"/>
      <c r="EH18" s="173"/>
      <c r="EI18" s="174"/>
      <c r="EJ18" s="175"/>
      <c r="EK18" s="176"/>
      <c r="EL18" s="173"/>
      <c r="EM18" s="177"/>
      <c r="EN18" s="177"/>
      <c r="EO18" s="177"/>
      <c r="EP18" s="177"/>
      <c r="EQ18" s="177"/>
      <c r="ER18" s="177"/>
      <c r="ES18" s="177"/>
      <c r="ET18" s="177"/>
      <c r="EU18" s="177"/>
      <c r="EV18" s="177"/>
      <c r="EW18" s="174"/>
      <c r="EX18" s="178"/>
      <c r="EY18" s="179"/>
      <c r="FA18" s="182"/>
      <c r="FB18" s="183"/>
      <c r="FC18" s="18">
        <v>4</v>
      </c>
      <c r="FD18" s="172"/>
      <c r="FE18" s="172"/>
      <c r="FF18" s="172"/>
      <c r="FG18" s="172"/>
      <c r="FH18" s="172"/>
      <c r="FI18" s="172"/>
      <c r="FJ18" s="172"/>
      <c r="FK18" s="172"/>
      <c r="FL18" s="172"/>
      <c r="FM18" s="173"/>
      <c r="FN18" s="174"/>
      <c r="FO18" s="175"/>
      <c r="FP18" s="176"/>
      <c r="FQ18" s="173"/>
      <c r="FR18" s="177"/>
      <c r="FS18" s="177"/>
      <c r="FT18" s="177"/>
      <c r="FU18" s="177"/>
      <c r="FV18" s="177"/>
      <c r="FW18" s="177"/>
      <c r="FX18" s="177"/>
      <c r="FY18" s="177"/>
      <c r="FZ18" s="177"/>
      <c r="GA18" s="177"/>
      <c r="GB18" s="174"/>
      <c r="GC18" s="178"/>
      <c r="GD18" s="179"/>
      <c r="GF18" s="182"/>
      <c r="GG18" s="183"/>
      <c r="GH18" s="18">
        <v>4</v>
      </c>
      <c r="GI18" s="172"/>
      <c r="GJ18" s="172"/>
      <c r="GK18" s="172"/>
      <c r="GL18" s="172"/>
      <c r="GM18" s="172"/>
      <c r="GN18" s="172"/>
      <c r="GO18" s="172"/>
      <c r="GP18" s="172"/>
      <c r="GQ18" s="172"/>
      <c r="GR18" s="173"/>
      <c r="GS18" s="174"/>
      <c r="GT18" s="175"/>
      <c r="GU18" s="176"/>
      <c r="GV18" s="173"/>
      <c r="GW18" s="177"/>
      <c r="GX18" s="177"/>
      <c r="GY18" s="177"/>
      <c r="GZ18" s="177"/>
      <c r="HA18" s="177"/>
      <c r="HB18" s="177"/>
      <c r="HC18" s="177"/>
      <c r="HD18" s="177"/>
      <c r="HE18" s="177"/>
      <c r="HF18" s="177"/>
      <c r="HG18" s="174"/>
      <c r="HH18" s="178"/>
      <c r="HI18" s="179"/>
      <c r="HK18" s="182"/>
      <c r="HL18" s="183"/>
      <c r="HM18" s="18">
        <v>4</v>
      </c>
      <c r="HN18" s="172"/>
      <c r="HO18" s="172"/>
      <c r="HP18" s="172"/>
      <c r="HQ18" s="172"/>
      <c r="HR18" s="172"/>
      <c r="HS18" s="172"/>
      <c r="HT18" s="172"/>
      <c r="HU18" s="172"/>
      <c r="HV18" s="172"/>
      <c r="HW18" s="173"/>
      <c r="HX18" s="174"/>
      <c r="HY18" s="175"/>
      <c r="HZ18" s="176"/>
      <c r="IA18" s="173"/>
      <c r="IB18" s="177"/>
      <c r="IC18" s="177"/>
      <c r="ID18" s="177"/>
      <c r="IE18" s="177"/>
      <c r="IF18" s="177"/>
      <c r="IG18" s="177"/>
      <c r="IH18" s="177"/>
      <c r="II18" s="177"/>
      <c r="IJ18" s="177"/>
      <c r="IK18" s="177"/>
      <c r="IL18" s="174"/>
      <c r="IM18" s="178"/>
      <c r="IN18" s="179"/>
    </row>
    <row r="19" spans="2:248" ht="18.600000000000001" customHeight="1">
      <c r="B19" s="162">
        <v>3</v>
      </c>
      <c r="C19" s="163"/>
      <c r="D19" s="19">
        <v>5</v>
      </c>
      <c r="E19" s="164"/>
      <c r="F19" s="164"/>
      <c r="G19" s="164"/>
      <c r="H19" s="164"/>
      <c r="I19" s="164"/>
      <c r="J19" s="164"/>
      <c r="K19" s="164"/>
      <c r="L19" s="164"/>
      <c r="M19" s="164"/>
      <c r="N19" s="165"/>
      <c r="O19" s="166"/>
      <c r="P19" s="167"/>
      <c r="Q19" s="168"/>
      <c r="R19" s="165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6"/>
      <c r="AD19" s="170"/>
      <c r="AE19" s="171"/>
      <c r="AG19" s="162">
        <v>8</v>
      </c>
      <c r="AH19" s="163"/>
      <c r="AI19" s="19">
        <v>5</v>
      </c>
      <c r="AJ19" s="164"/>
      <c r="AK19" s="164"/>
      <c r="AL19" s="164"/>
      <c r="AM19" s="164"/>
      <c r="AN19" s="164"/>
      <c r="AO19" s="164"/>
      <c r="AP19" s="164"/>
      <c r="AQ19" s="164"/>
      <c r="AR19" s="164"/>
      <c r="AS19" s="165"/>
      <c r="AT19" s="166"/>
      <c r="AU19" s="167"/>
      <c r="AV19" s="168"/>
      <c r="AW19" s="165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6"/>
      <c r="BI19" s="170"/>
      <c r="BJ19" s="171"/>
      <c r="BL19" s="162">
        <v>13</v>
      </c>
      <c r="BM19" s="163"/>
      <c r="BN19" s="19">
        <v>5</v>
      </c>
      <c r="BO19" s="164"/>
      <c r="BP19" s="164"/>
      <c r="BQ19" s="164"/>
      <c r="BR19" s="164"/>
      <c r="BS19" s="164"/>
      <c r="BT19" s="164"/>
      <c r="BU19" s="164"/>
      <c r="BV19" s="164"/>
      <c r="BW19" s="164"/>
      <c r="BX19" s="165"/>
      <c r="BY19" s="166"/>
      <c r="BZ19" s="167"/>
      <c r="CA19" s="168"/>
      <c r="CB19" s="165"/>
      <c r="CC19" s="169"/>
      <c r="CD19" s="169"/>
      <c r="CE19" s="169"/>
      <c r="CF19" s="169"/>
      <c r="CG19" s="169"/>
      <c r="CH19" s="169"/>
      <c r="CI19" s="169"/>
      <c r="CJ19" s="169"/>
      <c r="CK19" s="169"/>
      <c r="CL19" s="169"/>
      <c r="CM19" s="166"/>
      <c r="CN19" s="170"/>
      <c r="CO19" s="171"/>
      <c r="CQ19" s="162">
        <v>18</v>
      </c>
      <c r="CR19" s="163"/>
      <c r="CS19" s="19">
        <v>5</v>
      </c>
      <c r="CT19" s="164"/>
      <c r="CU19" s="164"/>
      <c r="CV19" s="164"/>
      <c r="CW19" s="164"/>
      <c r="CX19" s="164"/>
      <c r="CY19" s="164"/>
      <c r="CZ19" s="164"/>
      <c r="DA19" s="164"/>
      <c r="DB19" s="164"/>
      <c r="DC19" s="165"/>
      <c r="DD19" s="166"/>
      <c r="DE19" s="167"/>
      <c r="DF19" s="168"/>
      <c r="DG19" s="165"/>
      <c r="DH19" s="169"/>
      <c r="DI19" s="169"/>
      <c r="DJ19" s="169"/>
      <c r="DK19" s="169"/>
      <c r="DL19" s="169"/>
      <c r="DM19" s="169"/>
      <c r="DN19" s="169"/>
      <c r="DO19" s="169"/>
      <c r="DP19" s="169"/>
      <c r="DQ19" s="169"/>
      <c r="DR19" s="166"/>
      <c r="DS19" s="170"/>
      <c r="DT19" s="171"/>
      <c r="DV19" s="162">
        <v>23</v>
      </c>
      <c r="DW19" s="163"/>
      <c r="DX19" s="19">
        <v>5</v>
      </c>
      <c r="DY19" s="164"/>
      <c r="DZ19" s="164"/>
      <c r="EA19" s="164"/>
      <c r="EB19" s="164"/>
      <c r="EC19" s="164"/>
      <c r="ED19" s="164"/>
      <c r="EE19" s="164"/>
      <c r="EF19" s="164"/>
      <c r="EG19" s="164"/>
      <c r="EH19" s="165"/>
      <c r="EI19" s="166"/>
      <c r="EJ19" s="167"/>
      <c r="EK19" s="168"/>
      <c r="EL19" s="165"/>
      <c r="EM19" s="169"/>
      <c r="EN19" s="169"/>
      <c r="EO19" s="169"/>
      <c r="EP19" s="169"/>
      <c r="EQ19" s="169"/>
      <c r="ER19" s="169"/>
      <c r="ES19" s="169"/>
      <c r="ET19" s="169"/>
      <c r="EU19" s="169"/>
      <c r="EV19" s="169"/>
      <c r="EW19" s="166"/>
      <c r="EX19" s="170"/>
      <c r="EY19" s="171"/>
      <c r="FA19" s="162">
        <v>28</v>
      </c>
      <c r="FB19" s="163"/>
      <c r="FC19" s="19">
        <v>5</v>
      </c>
      <c r="FD19" s="164"/>
      <c r="FE19" s="164"/>
      <c r="FF19" s="164"/>
      <c r="FG19" s="164"/>
      <c r="FH19" s="164"/>
      <c r="FI19" s="164"/>
      <c r="FJ19" s="164"/>
      <c r="FK19" s="164"/>
      <c r="FL19" s="164"/>
      <c r="FM19" s="165"/>
      <c r="FN19" s="166"/>
      <c r="FO19" s="167"/>
      <c r="FP19" s="168"/>
      <c r="FQ19" s="165"/>
      <c r="FR19" s="169"/>
      <c r="FS19" s="169"/>
      <c r="FT19" s="169"/>
      <c r="FU19" s="169"/>
      <c r="FV19" s="169"/>
      <c r="FW19" s="169"/>
      <c r="FX19" s="169"/>
      <c r="FY19" s="169"/>
      <c r="FZ19" s="169"/>
      <c r="GA19" s="169"/>
      <c r="GB19" s="166"/>
      <c r="GC19" s="170"/>
      <c r="GD19" s="171"/>
      <c r="GF19" s="162"/>
      <c r="GG19" s="163"/>
      <c r="GH19" s="19">
        <v>5</v>
      </c>
      <c r="GI19" s="164"/>
      <c r="GJ19" s="164"/>
      <c r="GK19" s="164"/>
      <c r="GL19" s="164"/>
      <c r="GM19" s="164"/>
      <c r="GN19" s="164"/>
      <c r="GO19" s="164"/>
      <c r="GP19" s="164"/>
      <c r="GQ19" s="164"/>
      <c r="GR19" s="165"/>
      <c r="GS19" s="166"/>
      <c r="GT19" s="167"/>
      <c r="GU19" s="168"/>
      <c r="GV19" s="165"/>
      <c r="GW19" s="169"/>
      <c r="GX19" s="169"/>
      <c r="GY19" s="169"/>
      <c r="GZ19" s="169"/>
      <c r="HA19" s="169"/>
      <c r="HB19" s="169"/>
      <c r="HC19" s="169"/>
      <c r="HD19" s="169"/>
      <c r="HE19" s="169"/>
      <c r="HF19" s="169"/>
      <c r="HG19" s="166"/>
      <c r="HH19" s="170"/>
      <c r="HI19" s="171"/>
      <c r="HK19" s="162"/>
      <c r="HL19" s="163"/>
      <c r="HM19" s="19">
        <v>5</v>
      </c>
      <c r="HN19" s="164"/>
      <c r="HO19" s="164"/>
      <c r="HP19" s="164"/>
      <c r="HQ19" s="164"/>
      <c r="HR19" s="164"/>
      <c r="HS19" s="164"/>
      <c r="HT19" s="164"/>
      <c r="HU19" s="164"/>
      <c r="HV19" s="164"/>
      <c r="HW19" s="165"/>
      <c r="HX19" s="166"/>
      <c r="HY19" s="167"/>
      <c r="HZ19" s="168"/>
      <c r="IA19" s="165"/>
      <c r="IB19" s="169"/>
      <c r="IC19" s="169"/>
      <c r="ID19" s="169"/>
      <c r="IE19" s="169"/>
      <c r="IF19" s="169"/>
      <c r="IG19" s="169"/>
      <c r="IH19" s="169"/>
      <c r="II19" s="169"/>
      <c r="IJ19" s="169"/>
      <c r="IK19" s="169"/>
      <c r="IL19" s="166"/>
      <c r="IM19" s="170"/>
      <c r="IN19" s="171"/>
    </row>
    <row r="20" spans="2:248" ht="18.600000000000001" customHeight="1">
      <c r="B20" s="180"/>
      <c r="C20" s="181"/>
      <c r="D20" s="20">
        <v>1</v>
      </c>
      <c r="E20" s="184"/>
      <c r="F20" s="184"/>
      <c r="G20" s="184"/>
      <c r="H20" s="184"/>
      <c r="I20" s="184"/>
      <c r="J20" s="184"/>
      <c r="K20" s="184"/>
      <c r="L20" s="184"/>
      <c r="M20" s="184"/>
      <c r="N20" s="185"/>
      <c r="O20" s="186"/>
      <c r="P20" s="187"/>
      <c r="Q20" s="188"/>
      <c r="R20" s="185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6"/>
      <c r="AD20" s="190"/>
      <c r="AE20" s="191"/>
      <c r="AG20" s="180"/>
      <c r="AH20" s="181"/>
      <c r="AI20" s="20">
        <v>1</v>
      </c>
      <c r="AJ20" s="184"/>
      <c r="AK20" s="184"/>
      <c r="AL20" s="184"/>
      <c r="AM20" s="184"/>
      <c r="AN20" s="184"/>
      <c r="AO20" s="184"/>
      <c r="AP20" s="184"/>
      <c r="AQ20" s="184"/>
      <c r="AR20" s="184"/>
      <c r="AS20" s="185"/>
      <c r="AT20" s="186"/>
      <c r="AU20" s="187"/>
      <c r="AV20" s="188"/>
      <c r="AW20" s="185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6"/>
      <c r="BI20" s="190"/>
      <c r="BJ20" s="191"/>
      <c r="BL20" s="180"/>
      <c r="BM20" s="181"/>
      <c r="BN20" s="20">
        <v>1</v>
      </c>
      <c r="BO20" s="184"/>
      <c r="BP20" s="184"/>
      <c r="BQ20" s="184"/>
      <c r="BR20" s="184"/>
      <c r="BS20" s="184"/>
      <c r="BT20" s="184"/>
      <c r="BU20" s="184"/>
      <c r="BV20" s="184"/>
      <c r="BW20" s="184"/>
      <c r="BX20" s="185"/>
      <c r="BY20" s="186"/>
      <c r="BZ20" s="187"/>
      <c r="CA20" s="188"/>
      <c r="CB20" s="185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6"/>
      <c r="CN20" s="190"/>
      <c r="CO20" s="191"/>
      <c r="CQ20" s="180"/>
      <c r="CR20" s="181"/>
      <c r="CS20" s="20">
        <v>1</v>
      </c>
      <c r="CT20" s="184"/>
      <c r="CU20" s="184"/>
      <c r="CV20" s="184"/>
      <c r="CW20" s="184"/>
      <c r="CX20" s="184"/>
      <c r="CY20" s="184"/>
      <c r="CZ20" s="184"/>
      <c r="DA20" s="184"/>
      <c r="DB20" s="184"/>
      <c r="DC20" s="185"/>
      <c r="DD20" s="186"/>
      <c r="DE20" s="187"/>
      <c r="DF20" s="188"/>
      <c r="DG20" s="185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6"/>
      <c r="DS20" s="190"/>
      <c r="DT20" s="191"/>
      <c r="DV20" s="180"/>
      <c r="DW20" s="181"/>
      <c r="DX20" s="20">
        <v>1</v>
      </c>
      <c r="DY20" s="184"/>
      <c r="DZ20" s="184"/>
      <c r="EA20" s="184"/>
      <c r="EB20" s="184"/>
      <c r="EC20" s="184"/>
      <c r="ED20" s="184"/>
      <c r="EE20" s="184"/>
      <c r="EF20" s="184"/>
      <c r="EG20" s="184"/>
      <c r="EH20" s="185"/>
      <c r="EI20" s="186"/>
      <c r="EJ20" s="187"/>
      <c r="EK20" s="188"/>
      <c r="EL20" s="185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6"/>
      <c r="EX20" s="190"/>
      <c r="EY20" s="191"/>
      <c r="FA20" s="180"/>
      <c r="FB20" s="181"/>
      <c r="FC20" s="20">
        <v>1</v>
      </c>
      <c r="FD20" s="184"/>
      <c r="FE20" s="184"/>
      <c r="FF20" s="184"/>
      <c r="FG20" s="184"/>
      <c r="FH20" s="184"/>
      <c r="FI20" s="184"/>
      <c r="FJ20" s="184"/>
      <c r="FK20" s="184"/>
      <c r="FL20" s="184"/>
      <c r="FM20" s="185"/>
      <c r="FN20" s="186"/>
      <c r="FO20" s="187"/>
      <c r="FP20" s="188"/>
      <c r="FQ20" s="185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6"/>
      <c r="GC20" s="190"/>
      <c r="GD20" s="191"/>
      <c r="GF20" s="180"/>
      <c r="GG20" s="181"/>
      <c r="GH20" s="20">
        <v>1</v>
      </c>
      <c r="GI20" s="184"/>
      <c r="GJ20" s="184"/>
      <c r="GK20" s="184"/>
      <c r="GL20" s="184"/>
      <c r="GM20" s="184"/>
      <c r="GN20" s="184"/>
      <c r="GO20" s="184"/>
      <c r="GP20" s="184"/>
      <c r="GQ20" s="184"/>
      <c r="GR20" s="185"/>
      <c r="GS20" s="186"/>
      <c r="GT20" s="187"/>
      <c r="GU20" s="188"/>
      <c r="GV20" s="185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6"/>
      <c r="HH20" s="190"/>
      <c r="HI20" s="191"/>
      <c r="HK20" s="180"/>
      <c r="HL20" s="181"/>
      <c r="HM20" s="20">
        <v>1</v>
      </c>
      <c r="HN20" s="184"/>
      <c r="HO20" s="184"/>
      <c r="HP20" s="184"/>
      <c r="HQ20" s="184"/>
      <c r="HR20" s="184"/>
      <c r="HS20" s="184"/>
      <c r="HT20" s="184"/>
      <c r="HU20" s="184"/>
      <c r="HV20" s="184"/>
      <c r="HW20" s="185"/>
      <c r="HX20" s="186"/>
      <c r="HY20" s="187"/>
      <c r="HZ20" s="188"/>
      <c r="IA20" s="185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6"/>
      <c r="IM20" s="190"/>
      <c r="IN20" s="191"/>
    </row>
    <row r="21" spans="2:248" ht="18.600000000000001" customHeight="1">
      <c r="B21" s="182"/>
      <c r="C21" s="183"/>
      <c r="D21" s="18">
        <v>2</v>
      </c>
      <c r="E21" s="172"/>
      <c r="F21" s="172"/>
      <c r="G21" s="172"/>
      <c r="H21" s="172"/>
      <c r="I21" s="172"/>
      <c r="J21" s="172"/>
      <c r="K21" s="172"/>
      <c r="L21" s="172"/>
      <c r="M21" s="172"/>
      <c r="N21" s="173"/>
      <c r="O21" s="174"/>
      <c r="P21" s="175"/>
      <c r="Q21" s="176"/>
      <c r="R21" s="173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4"/>
      <c r="AD21" s="178"/>
      <c r="AE21" s="179"/>
      <c r="AG21" s="182"/>
      <c r="AH21" s="183"/>
      <c r="AI21" s="18">
        <v>2</v>
      </c>
      <c r="AJ21" s="172"/>
      <c r="AK21" s="172"/>
      <c r="AL21" s="172"/>
      <c r="AM21" s="172"/>
      <c r="AN21" s="172"/>
      <c r="AO21" s="172"/>
      <c r="AP21" s="172"/>
      <c r="AQ21" s="172"/>
      <c r="AR21" s="172"/>
      <c r="AS21" s="173"/>
      <c r="AT21" s="174"/>
      <c r="AU21" s="175"/>
      <c r="AV21" s="176"/>
      <c r="AW21" s="173"/>
      <c r="AX21" s="177"/>
      <c r="AY21" s="177"/>
      <c r="AZ21" s="177"/>
      <c r="BA21" s="177"/>
      <c r="BB21" s="177"/>
      <c r="BC21" s="177"/>
      <c r="BD21" s="177"/>
      <c r="BE21" s="177"/>
      <c r="BF21" s="177"/>
      <c r="BG21" s="177"/>
      <c r="BH21" s="174"/>
      <c r="BI21" s="178"/>
      <c r="BJ21" s="179"/>
      <c r="BL21" s="182"/>
      <c r="BM21" s="183"/>
      <c r="BN21" s="18">
        <v>2</v>
      </c>
      <c r="BO21" s="172"/>
      <c r="BP21" s="172"/>
      <c r="BQ21" s="172"/>
      <c r="BR21" s="172"/>
      <c r="BS21" s="172"/>
      <c r="BT21" s="172"/>
      <c r="BU21" s="172"/>
      <c r="BV21" s="172"/>
      <c r="BW21" s="172"/>
      <c r="BX21" s="173"/>
      <c r="BY21" s="174"/>
      <c r="BZ21" s="175"/>
      <c r="CA21" s="176"/>
      <c r="CB21" s="173"/>
      <c r="CC21" s="177"/>
      <c r="CD21" s="177"/>
      <c r="CE21" s="177"/>
      <c r="CF21" s="177"/>
      <c r="CG21" s="177"/>
      <c r="CH21" s="177"/>
      <c r="CI21" s="177"/>
      <c r="CJ21" s="177"/>
      <c r="CK21" s="177"/>
      <c r="CL21" s="177"/>
      <c r="CM21" s="174"/>
      <c r="CN21" s="178"/>
      <c r="CO21" s="179"/>
      <c r="CQ21" s="182"/>
      <c r="CR21" s="183"/>
      <c r="CS21" s="18">
        <v>2</v>
      </c>
      <c r="CT21" s="172"/>
      <c r="CU21" s="172"/>
      <c r="CV21" s="172"/>
      <c r="CW21" s="172"/>
      <c r="CX21" s="172"/>
      <c r="CY21" s="172"/>
      <c r="CZ21" s="172"/>
      <c r="DA21" s="172"/>
      <c r="DB21" s="172"/>
      <c r="DC21" s="173"/>
      <c r="DD21" s="174"/>
      <c r="DE21" s="175"/>
      <c r="DF21" s="176"/>
      <c r="DG21" s="173"/>
      <c r="DH21" s="177"/>
      <c r="DI21" s="177"/>
      <c r="DJ21" s="177"/>
      <c r="DK21" s="177"/>
      <c r="DL21" s="177"/>
      <c r="DM21" s="177"/>
      <c r="DN21" s="177"/>
      <c r="DO21" s="177"/>
      <c r="DP21" s="177"/>
      <c r="DQ21" s="177"/>
      <c r="DR21" s="174"/>
      <c r="DS21" s="178"/>
      <c r="DT21" s="179"/>
      <c r="DV21" s="182"/>
      <c r="DW21" s="183"/>
      <c r="DX21" s="18">
        <v>2</v>
      </c>
      <c r="DY21" s="172"/>
      <c r="DZ21" s="172"/>
      <c r="EA21" s="172"/>
      <c r="EB21" s="172"/>
      <c r="EC21" s="172"/>
      <c r="ED21" s="172"/>
      <c r="EE21" s="172"/>
      <c r="EF21" s="172"/>
      <c r="EG21" s="172"/>
      <c r="EH21" s="173"/>
      <c r="EI21" s="174"/>
      <c r="EJ21" s="175"/>
      <c r="EK21" s="176"/>
      <c r="EL21" s="173"/>
      <c r="EM21" s="177"/>
      <c r="EN21" s="177"/>
      <c r="EO21" s="177"/>
      <c r="EP21" s="177"/>
      <c r="EQ21" s="177"/>
      <c r="ER21" s="177"/>
      <c r="ES21" s="177"/>
      <c r="ET21" s="177"/>
      <c r="EU21" s="177"/>
      <c r="EV21" s="177"/>
      <c r="EW21" s="174"/>
      <c r="EX21" s="178"/>
      <c r="EY21" s="179"/>
      <c r="FA21" s="182"/>
      <c r="FB21" s="183"/>
      <c r="FC21" s="18">
        <v>2</v>
      </c>
      <c r="FD21" s="172"/>
      <c r="FE21" s="172"/>
      <c r="FF21" s="172"/>
      <c r="FG21" s="172"/>
      <c r="FH21" s="172"/>
      <c r="FI21" s="172"/>
      <c r="FJ21" s="172"/>
      <c r="FK21" s="172"/>
      <c r="FL21" s="172"/>
      <c r="FM21" s="173"/>
      <c r="FN21" s="174"/>
      <c r="FO21" s="175"/>
      <c r="FP21" s="176"/>
      <c r="FQ21" s="173"/>
      <c r="FR21" s="177"/>
      <c r="FS21" s="177"/>
      <c r="FT21" s="177"/>
      <c r="FU21" s="177"/>
      <c r="FV21" s="177"/>
      <c r="FW21" s="177"/>
      <c r="FX21" s="177"/>
      <c r="FY21" s="177"/>
      <c r="FZ21" s="177"/>
      <c r="GA21" s="177"/>
      <c r="GB21" s="174"/>
      <c r="GC21" s="178"/>
      <c r="GD21" s="179"/>
      <c r="GF21" s="182"/>
      <c r="GG21" s="183"/>
      <c r="GH21" s="18">
        <v>2</v>
      </c>
      <c r="GI21" s="172"/>
      <c r="GJ21" s="172"/>
      <c r="GK21" s="172"/>
      <c r="GL21" s="172"/>
      <c r="GM21" s="172"/>
      <c r="GN21" s="172"/>
      <c r="GO21" s="172"/>
      <c r="GP21" s="172"/>
      <c r="GQ21" s="172"/>
      <c r="GR21" s="173"/>
      <c r="GS21" s="174"/>
      <c r="GT21" s="175"/>
      <c r="GU21" s="176"/>
      <c r="GV21" s="173"/>
      <c r="GW21" s="177"/>
      <c r="GX21" s="177"/>
      <c r="GY21" s="177"/>
      <c r="GZ21" s="177"/>
      <c r="HA21" s="177"/>
      <c r="HB21" s="177"/>
      <c r="HC21" s="177"/>
      <c r="HD21" s="177"/>
      <c r="HE21" s="177"/>
      <c r="HF21" s="177"/>
      <c r="HG21" s="174"/>
      <c r="HH21" s="178"/>
      <c r="HI21" s="179"/>
      <c r="HK21" s="182"/>
      <c r="HL21" s="183"/>
      <c r="HM21" s="18">
        <v>2</v>
      </c>
      <c r="HN21" s="172"/>
      <c r="HO21" s="172"/>
      <c r="HP21" s="172"/>
      <c r="HQ21" s="172"/>
      <c r="HR21" s="172"/>
      <c r="HS21" s="172"/>
      <c r="HT21" s="172"/>
      <c r="HU21" s="172"/>
      <c r="HV21" s="172"/>
      <c r="HW21" s="173"/>
      <c r="HX21" s="174"/>
      <c r="HY21" s="175"/>
      <c r="HZ21" s="176"/>
      <c r="IA21" s="173"/>
      <c r="IB21" s="177"/>
      <c r="IC21" s="177"/>
      <c r="ID21" s="177"/>
      <c r="IE21" s="177"/>
      <c r="IF21" s="177"/>
      <c r="IG21" s="177"/>
      <c r="IH21" s="177"/>
      <c r="II21" s="177"/>
      <c r="IJ21" s="177"/>
      <c r="IK21" s="177"/>
      <c r="IL21" s="174"/>
      <c r="IM21" s="178"/>
      <c r="IN21" s="179"/>
    </row>
    <row r="22" spans="2:248" ht="18.600000000000001" customHeight="1">
      <c r="B22" s="182"/>
      <c r="C22" s="183"/>
      <c r="D22" s="18">
        <v>3</v>
      </c>
      <c r="E22" s="172"/>
      <c r="F22" s="172"/>
      <c r="G22" s="172"/>
      <c r="H22" s="172"/>
      <c r="I22" s="172"/>
      <c r="J22" s="172"/>
      <c r="K22" s="172"/>
      <c r="L22" s="172"/>
      <c r="M22" s="172"/>
      <c r="N22" s="173"/>
      <c r="O22" s="174"/>
      <c r="P22" s="175"/>
      <c r="Q22" s="176"/>
      <c r="R22" s="173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4"/>
      <c r="AD22" s="178"/>
      <c r="AE22" s="179"/>
      <c r="AG22" s="182"/>
      <c r="AH22" s="183"/>
      <c r="AI22" s="18">
        <v>3</v>
      </c>
      <c r="AJ22" s="172"/>
      <c r="AK22" s="172"/>
      <c r="AL22" s="172"/>
      <c r="AM22" s="172"/>
      <c r="AN22" s="172"/>
      <c r="AO22" s="172"/>
      <c r="AP22" s="172"/>
      <c r="AQ22" s="172"/>
      <c r="AR22" s="172"/>
      <c r="AS22" s="173"/>
      <c r="AT22" s="174"/>
      <c r="AU22" s="175"/>
      <c r="AV22" s="176"/>
      <c r="AW22" s="173"/>
      <c r="AX22" s="177"/>
      <c r="AY22" s="177"/>
      <c r="AZ22" s="177"/>
      <c r="BA22" s="177"/>
      <c r="BB22" s="177"/>
      <c r="BC22" s="177"/>
      <c r="BD22" s="177"/>
      <c r="BE22" s="177"/>
      <c r="BF22" s="177"/>
      <c r="BG22" s="177"/>
      <c r="BH22" s="174"/>
      <c r="BI22" s="178"/>
      <c r="BJ22" s="179"/>
      <c r="BL22" s="182"/>
      <c r="BM22" s="183"/>
      <c r="BN22" s="18">
        <v>3</v>
      </c>
      <c r="BO22" s="172"/>
      <c r="BP22" s="172"/>
      <c r="BQ22" s="172"/>
      <c r="BR22" s="172"/>
      <c r="BS22" s="172"/>
      <c r="BT22" s="172"/>
      <c r="BU22" s="172"/>
      <c r="BV22" s="172"/>
      <c r="BW22" s="172"/>
      <c r="BX22" s="173"/>
      <c r="BY22" s="174"/>
      <c r="BZ22" s="175"/>
      <c r="CA22" s="176"/>
      <c r="CB22" s="173"/>
      <c r="CC22" s="177"/>
      <c r="CD22" s="177"/>
      <c r="CE22" s="177"/>
      <c r="CF22" s="177"/>
      <c r="CG22" s="177"/>
      <c r="CH22" s="177"/>
      <c r="CI22" s="177"/>
      <c r="CJ22" s="177"/>
      <c r="CK22" s="177"/>
      <c r="CL22" s="177"/>
      <c r="CM22" s="174"/>
      <c r="CN22" s="178"/>
      <c r="CO22" s="179"/>
      <c r="CQ22" s="182"/>
      <c r="CR22" s="183"/>
      <c r="CS22" s="18">
        <v>3</v>
      </c>
      <c r="CT22" s="172"/>
      <c r="CU22" s="172"/>
      <c r="CV22" s="172"/>
      <c r="CW22" s="172"/>
      <c r="CX22" s="172"/>
      <c r="CY22" s="172"/>
      <c r="CZ22" s="172"/>
      <c r="DA22" s="172"/>
      <c r="DB22" s="172"/>
      <c r="DC22" s="173"/>
      <c r="DD22" s="174"/>
      <c r="DE22" s="175"/>
      <c r="DF22" s="176"/>
      <c r="DG22" s="173"/>
      <c r="DH22" s="177"/>
      <c r="DI22" s="177"/>
      <c r="DJ22" s="177"/>
      <c r="DK22" s="177"/>
      <c r="DL22" s="177"/>
      <c r="DM22" s="177"/>
      <c r="DN22" s="177"/>
      <c r="DO22" s="177"/>
      <c r="DP22" s="177"/>
      <c r="DQ22" s="177"/>
      <c r="DR22" s="174"/>
      <c r="DS22" s="178"/>
      <c r="DT22" s="179"/>
      <c r="DV22" s="182"/>
      <c r="DW22" s="183"/>
      <c r="DX22" s="18">
        <v>3</v>
      </c>
      <c r="DY22" s="172"/>
      <c r="DZ22" s="172"/>
      <c r="EA22" s="172"/>
      <c r="EB22" s="172"/>
      <c r="EC22" s="172"/>
      <c r="ED22" s="172"/>
      <c r="EE22" s="172"/>
      <c r="EF22" s="172"/>
      <c r="EG22" s="172"/>
      <c r="EH22" s="173"/>
      <c r="EI22" s="174"/>
      <c r="EJ22" s="175"/>
      <c r="EK22" s="176"/>
      <c r="EL22" s="173"/>
      <c r="EM22" s="177"/>
      <c r="EN22" s="177"/>
      <c r="EO22" s="177"/>
      <c r="EP22" s="177"/>
      <c r="EQ22" s="177"/>
      <c r="ER22" s="177"/>
      <c r="ES22" s="177"/>
      <c r="ET22" s="177"/>
      <c r="EU22" s="177"/>
      <c r="EV22" s="177"/>
      <c r="EW22" s="174"/>
      <c r="EX22" s="178"/>
      <c r="EY22" s="179"/>
      <c r="FA22" s="182"/>
      <c r="FB22" s="183"/>
      <c r="FC22" s="18">
        <v>3</v>
      </c>
      <c r="FD22" s="172"/>
      <c r="FE22" s="172"/>
      <c r="FF22" s="172"/>
      <c r="FG22" s="172"/>
      <c r="FH22" s="172"/>
      <c r="FI22" s="172"/>
      <c r="FJ22" s="172"/>
      <c r="FK22" s="172"/>
      <c r="FL22" s="172"/>
      <c r="FM22" s="173"/>
      <c r="FN22" s="174"/>
      <c r="FO22" s="175"/>
      <c r="FP22" s="176"/>
      <c r="FQ22" s="173"/>
      <c r="FR22" s="177"/>
      <c r="FS22" s="177"/>
      <c r="FT22" s="177"/>
      <c r="FU22" s="177"/>
      <c r="FV22" s="177"/>
      <c r="FW22" s="177"/>
      <c r="FX22" s="177"/>
      <c r="FY22" s="177"/>
      <c r="FZ22" s="177"/>
      <c r="GA22" s="177"/>
      <c r="GB22" s="174"/>
      <c r="GC22" s="178"/>
      <c r="GD22" s="179"/>
      <c r="GF22" s="182"/>
      <c r="GG22" s="183"/>
      <c r="GH22" s="18">
        <v>3</v>
      </c>
      <c r="GI22" s="172"/>
      <c r="GJ22" s="172"/>
      <c r="GK22" s="172"/>
      <c r="GL22" s="172"/>
      <c r="GM22" s="172"/>
      <c r="GN22" s="172"/>
      <c r="GO22" s="172"/>
      <c r="GP22" s="172"/>
      <c r="GQ22" s="172"/>
      <c r="GR22" s="173"/>
      <c r="GS22" s="174"/>
      <c r="GT22" s="175"/>
      <c r="GU22" s="176"/>
      <c r="GV22" s="173"/>
      <c r="GW22" s="177"/>
      <c r="GX22" s="177"/>
      <c r="GY22" s="177"/>
      <c r="GZ22" s="177"/>
      <c r="HA22" s="177"/>
      <c r="HB22" s="177"/>
      <c r="HC22" s="177"/>
      <c r="HD22" s="177"/>
      <c r="HE22" s="177"/>
      <c r="HF22" s="177"/>
      <c r="HG22" s="174"/>
      <c r="HH22" s="178"/>
      <c r="HI22" s="179"/>
      <c r="HK22" s="182"/>
      <c r="HL22" s="183"/>
      <c r="HM22" s="18">
        <v>3</v>
      </c>
      <c r="HN22" s="172"/>
      <c r="HO22" s="172"/>
      <c r="HP22" s="172"/>
      <c r="HQ22" s="172"/>
      <c r="HR22" s="172"/>
      <c r="HS22" s="172"/>
      <c r="HT22" s="172"/>
      <c r="HU22" s="172"/>
      <c r="HV22" s="172"/>
      <c r="HW22" s="173"/>
      <c r="HX22" s="174"/>
      <c r="HY22" s="175"/>
      <c r="HZ22" s="176"/>
      <c r="IA22" s="173"/>
      <c r="IB22" s="177"/>
      <c r="IC22" s="177"/>
      <c r="ID22" s="177"/>
      <c r="IE22" s="177"/>
      <c r="IF22" s="177"/>
      <c r="IG22" s="177"/>
      <c r="IH22" s="177"/>
      <c r="II22" s="177"/>
      <c r="IJ22" s="177"/>
      <c r="IK22" s="177"/>
      <c r="IL22" s="174"/>
      <c r="IM22" s="178"/>
      <c r="IN22" s="179"/>
    </row>
    <row r="23" spans="2:248" ht="18.600000000000001" customHeight="1">
      <c r="B23" s="182"/>
      <c r="C23" s="183"/>
      <c r="D23" s="18">
        <v>4</v>
      </c>
      <c r="E23" s="172"/>
      <c r="F23" s="172"/>
      <c r="G23" s="172"/>
      <c r="H23" s="172"/>
      <c r="I23" s="172"/>
      <c r="J23" s="172"/>
      <c r="K23" s="172"/>
      <c r="L23" s="172"/>
      <c r="M23" s="172"/>
      <c r="N23" s="173"/>
      <c r="O23" s="174"/>
      <c r="P23" s="175"/>
      <c r="Q23" s="176"/>
      <c r="R23" s="173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4"/>
      <c r="AD23" s="178"/>
      <c r="AE23" s="179"/>
      <c r="AG23" s="182"/>
      <c r="AH23" s="183"/>
      <c r="AI23" s="18">
        <v>4</v>
      </c>
      <c r="AJ23" s="172"/>
      <c r="AK23" s="172"/>
      <c r="AL23" s="172"/>
      <c r="AM23" s="172"/>
      <c r="AN23" s="172"/>
      <c r="AO23" s="172"/>
      <c r="AP23" s="172"/>
      <c r="AQ23" s="172"/>
      <c r="AR23" s="172"/>
      <c r="AS23" s="173"/>
      <c r="AT23" s="174"/>
      <c r="AU23" s="175"/>
      <c r="AV23" s="176"/>
      <c r="AW23" s="173"/>
      <c r="AX23" s="177"/>
      <c r="AY23" s="177"/>
      <c r="AZ23" s="177"/>
      <c r="BA23" s="177"/>
      <c r="BB23" s="177"/>
      <c r="BC23" s="177"/>
      <c r="BD23" s="177"/>
      <c r="BE23" s="177"/>
      <c r="BF23" s="177"/>
      <c r="BG23" s="177"/>
      <c r="BH23" s="174"/>
      <c r="BI23" s="178"/>
      <c r="BJ23" s="179"/>
      <c r="BL23" s="182"/>
      <c r="BM23" s="183"/>
      <c r="BN23" s="18">
        <v>4</v>
      </c>
      <c r="BO23" s="172"/>
      <c r="BP23" s="172"/>
      <c r="BQ23" s="172"/>
      <c r="BR23" s="172"/>
      <c r="BS23" s="172"/>
      <c r="BT23" s="172"/>
      <c r="BU23" s="172"/>
      <c r="BV23" s="172"/>
      <c r="BW23" s="172"/>
      <c r="BX23" s="173"/>
      <c r="BY23" s="174"/>
      <c r="BZ23" s="175"/>
      <c r="CA23" s="176"/>
      <c r="CB23" s="173"/>
      <c r="CC23" s="177"/>
      <c r="CD23" s="177"/>
      <c r="CE23" s="177"/>
      <c r="CF23" s="177"/>
      <c r="CG23" s="177"/>
      <c r="CH23" s="177"/>
      <c r="CI23" s="177"/>
      <c r="CJ23" s="177"/>
      <c r="CK23" s="177"/>
      <c r="CL23" s="177"/>
      <c r="CM23" s="174"/>
      <c r="CN23" s="178"/>
      <c r="CO23" s="179"/>
      <c r="CQ23" s="182"/>
      <c r="CR23" s="183"/>
      <c r="CS23" s="18">
        <v>4</v>
      </c>
      <c r="CT23" s="172"/>
      <c r="CU23" s="172"/>
      <c r="CV23" s="172"/>
      <c r="CW23" s="172"/>
      <c r="CX23" s="172"/>
      <c r="CY23" s="172"/>
      <c r="CZ23" s="172"/>
      <c r="DA23" s="172"/>
      <c r="DB23" s="172"/>
      <c r="DC23" s="173"/>
      <c r="DD23" s="174"/>
      <c r="DE23" s="175"/>
      <c r="DF23" s="176"/>
      <c r="DG23" s="173"/>
      <c r="DH23" s="177"/>
      <c r="DI23" s="177"/>
      <c r="DJ23" s="177"/>
      <c r="DK23" s="177"/>
      <c r="DL23" s="177"/>
      <c r="DM23" s="177"/>
      <c r="DN23" s="177"/>
      <c r="DO23" s="177"/>
      <c r="DP23" s="177"/>
      <c r="DQ23" s="177"/>
      <c r="DR23" s="174"/>
      <c r="DS23" s="178"/>
      <c r="DT23" s="179"/>
      <c r="DV23" s="182"/>
      <c r="DW23" s="183"/>
      <c r="DX23" s="18">
        <v>4</v>
      </c>
      <c r="DY23" s="172"/>
      <c r="DZ23" s="172"/>
      <c r="EA23" s="172"/>
      <c r="EB23" s="172"/>
      <c r="EC23" s="172"/>
      <c r="ED23" s="172"/>
      <c r="EE23" s="172"/>
      <c r="EF23" s="172"/>
      <c r="EG23" s="172"/>
      <c r="EH23" s="173"/>
      <c r="EI23" s="174"/>
      <c r="EJ23" s="175"/>
      <c r="EK23" s="176"/>
      <c r="EL23" s="173"/>
      <c r="EM23" s="177"/>
      <c r="EN23" s="177"/>
      <c r="EO23" s="177"/>
      <c r="EP23" s="177"/>
      <c r="EQ23" s="177"/>
      <c r="ER23" s="177"/>
      <c r="ES23" s="177"/>
      <c r="ET23" s="177"/>
      <c r="EU23" s="177"/>
      <c r="EV23" s="177"/>
      <c r="EW23" s="174"/>
      <c r="EX23" s="178"/>
      <c r="EY23" s="179"/>
      <c r="FA23" s="182"/>
      <c r="FB23" s="183"/>
      <c r="FC23" s="18">
        <v>4</v>
      </c>
      <c r="FD23" s="172"/>
      <c r="FE23" s="172"/>
      <c r="FF23" s="172"/>
      <c r="FG23" s="172"/>
      <c r="FH23" s="172"/>
      <c r="FI23" s="172"/>
      <c r="FJ23" s="172"/>
      <c r="FK23" s="172"/>
      <c r="FL23" s="172"/>
      <c r="FM23" s="173"/>
      <c r="FN23" s="174"/>
      <c r="FO23" s="175"/>
      <c r="FP23" s="176"/>
      <c r="FQ23" s="173"/>
      <c r="FR23" s="177"/>
      <c r="FS23" s="177"/>
      <c r="FT23" s="177"/>
      <c r="FU23" s="177"/>
      <c r="FV23" s="177"/>
      <c r="FW23" s="177"/>
      <c r="FX23" s="177"/>
      <c r="FY23" s="177"/>
      <c r="FZ23" s="177"/>
      <c r="GA23" s="177"/>
      <c r="GB23" s="174"/>
      <c r="GC23" s="178"/>
      <c r="GD23" s="179"/>
      <c r="GF23" s="182"/>
      <c r="GG23" s="183"/>
      <c r="GH23" s="18">
        <v>4</v>
      </c>
      <c r="GI23" s="172"/>
      <c r="GJ23" s="172"/>
      <c r="GK23" s="172"/>
      <c r="GL23" s="172"/>
      <c r="GM23" s="172"/>
      <c r="GN23" s="172"/>
      <c r="GO23" s="172"/>
      <c r="GP23" s="172"/>
      <c r="GQ23" s="172"/>
      <c r="GR23" s="173"/>
      <c r="GS23" s="174"/>
      <c r="GT23" s="175"/>
      <c r="GU23" s="176"/>
      <c r="GV23" s="173"/>
      <c r="GW23" s="177"/>
      <c r="GX23" s="177"/>
      <c r="GY23" s="177"/>
      <c r="GZ23" s="177"/>
      <c r="HA23" s="177"/>
      <c r="HB23" s="177"/>
      <c r="HC23" s="177"/>
      <c r="HD23" s="177"/>
      <c r="HE23" s="177"/>
      <c r="HF23" s="177"/>
      <c r="HG23" s="174"/>
      <c r="HH23" s="178"/>
      <c r="HI23" s="179"/>
      <c r="HK23" s="182"/>
      <c r="HL23" s="183"/>
      <c r="HM23" s="18">
        <v>4</v>
      </c>
      <c r="HN23" s="172"/>
      <c r="HO23" s="172"/>
      <c r="HP23" s="172"/>
      <c r="HQ23" s="172"/>
      <c r="HR23" s="172"/>
      <c r="HS23" s="172"/>
      <c r="HT23" s="172"/>
      <c r="HU23" s="172"/>
      <c r="HV23" s="172"/>
      <c r="HW23" s="173"/>
      <c r="HX23" s="174"/>
      <c r="HY23" s="175"/>
      <c r="HZ23" s="176"/>
      <c r="IA23" s="173"/>
      <c r="IB23" s="177"/>
      <c r="IC23" s="177"/>
      <c r="ID23" s="177"/>
      <c r="IE23" s="177"/>
      <c r="IF23" s="177"/>
      <c r="IG23" s="177"/>
      <c r="IH23" s="177"/>
      <c r="II23" s="177"/>
      <c r="IJ23" s="177"/>
      <c r="IK23" s="177"/>
      <c r="IL23" s="174"/>
      <c r="IM23" s="178"/>
      <c r="IN23" s="179"/>
    </row>
    <row r="24" spans="2:248" ht="18.600000000000001" customHeight="1">
      <c r="B24" s="162">
        <v>4</v>
      </c>
      <c r="C24" s="163"/>
      <c r="D24" s="19">
        <v>5</v>
      </c>
      <c r="E24" s="164"/>
      <c r="F24" s="164"/>
      <c r="G24" s="164"/>
      <c r="H24" s="164"/>
      <c r="I24" s="164"/>
      <c r="J24" s="164"/>
      <c r="K24" s="164"/>
      <c r="L24" s="164"/>
      <c r="M24" s="164"/>
      <c r="N24" s="165"/>
      <c r="O24" s="166"/>
      <c r="P24" s="167"/>
      <c r="Q24" s="168"/>
      <c r="R24" s="165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6"/>
      <c r="AD24" s="170"/>
      <c r="AE24" s="171"/>
      <c r="AG24" s="162">
        <v>9</v>
      </c>
      <c r="AH24" s="163"/>
      <c r="AI24" s="19">
        <v>5</v>
      </c>
      <c r="AJ24" s="164"/>
      <c r="AK24" s="164"/>
      <c r="AL24" s="164"/>
      <c r="AM24" s="164"/>
      <c r="AN24" s="164"/>
      <c r="AO24" s="164"/>
      <c r="AP24" s="164"/>
      <c r="AQ24" s="164"/>
      <c r="AR24" s="164"/>
      <c r="AS24" s="165"/>
      <c r="AT24" s="166"/>
      <c r="AU24" s="167"/>
      <c r="AV24" s="168"/>
      <c r="AW24" s="165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6"/>
      <c r="BI24" s="170"/>
      <c r="BJ24" s="171"/>
      <c r="BL24" s="162">
        <v>14</v>
      </c>
      <c r="BM24" s="163"/>
      <c r="BN24" s="19">
        <v>5</v>
      </c>
      <c r="BO24" s="164"/>
      <c r="BP24" s="164"/>
      <c r="BQ24" s="164"/>
      <c r="BR24" s="164"/>
      <c r="BS24" s="164"/>
      <c r="BT24" s="164"/>
      <c r="BU24" s="164"/>
      <c r="BV24" s="164"/>
      <c r="BW24" s="164"/>
      <c r="BX24" s="165"/>
      <c r="BY24" s="166"/>
      <c r="BZ24" s="167"/>
      <c r="CA24" s="168"/>
      <c r="CB24" s="165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6"/>
      <c r="CN24" s="170"/>
      <c r="CO24" s="171"/>
      <c r="CQ24" s="162">
        <v>19</v>
      </c>
      <c r="CR24" s="163"/>
      <c r="CS24" s="19">
        <v>5</v>
      </c>
      <c r="CT24" s="164"/>
      <c r="CU24" s="164"/>
      <c r="CV24" s="164"/>
      <c r="CW24" s="164"/>
      <c r="CX24" s="164"/>
      <c r="CY24" s="164"/>
      <c r="CZ24" s="164"/>
      <c r="DA24" s="164"/>
      <c r="DB24" s="164"/>
      <c r="DC24" s="165"/>
      <c r="DD24" s="166"/>
      <c r="DE24" s="167"/>
      <c r="DF24" s="168"/>
      <c r="DG24" s="165"/>
      <c r="DH24" s="169"/>
      <c r="DI24" s="169"/>
      <c r="DJ24" s="169"/>
      <c r="DK24" s="169"/>
      <c r="DL24" s="169"/>
      <c r="DM24" s="169"/>
      <c r="DN24" s="169"/>
      <c r="DO24" s="169"/>
      <c r="DP24" s="169"/>
      <c r="DQ24" s="169"/>
      <c r="DR24" s="166"/>
      <c r="DS24" s="170"/>
      <c r="DT24" s="171"/>
      <c r="DV24" s="162">
        <v>24</v>
      </c>
      <c r="DW24" s="163"/>
      <c r="DX24" s="19">
        <v>5</v>
      </c>
      <c r="DY24" s="164"/>
      <c r="DZ24" s="164"/>
      <c r="EA24" s="164"/>
      <c r="EB24" s="164"/>
      <c r="EC24" s="164"/>
      <c r="ED24" s="164"/>
      <c r="EE24" s="164"/>
      <c r="EF24" s="164"/>
      <c r="EG24" s="164"/>
      <c r="EH24" s="165"/>
      <c r="EI24" s="166"/>
      <c r="EJ24" s="167"/>
      <c r="EK24" s="168"/>
      <c r="EL24" s="165"/>
      <c r="EM24" s="169"/>
      <c r="EN24" s="169"/>
      <c r="EO24" s="169"/>
      <c r="EP24" s="169"/>
      <c r="EQ24" s="169"/>
      <c r="ER24" s="169"/>
      <c r="ES24" s="169"/>
      <c r="ET24" s="169"/>
      <c r="EU24" s="169"/>
      <c r="EV24" s="169"/>
      <c r="EW24" s="166"/>
      <c r="EX24" s="170"/>
      <c r="EY24" s="171"/>
      <c r="FA24" s="162">
        <v>29</v>
      </c>
      <c r="FB24" s="163"/>
      <c r="FC24" s="19">
        <v>5</v>
      </c>
      <c r="FD24" s="164"/>
      <c r="FE24" s="164"/>
      <c r="FF24" s="164"/>
      <c r="FG24" s="164"/>
      <c r="FH24" s="164"/>
      <c r="FI24" s="164"/>
      <c r="FJ24" s="164"/>
      <c r="FK24" s="164"/>
      <c r="FL24" s="164"/>
      <c r="FM24" s="165"/>
      <c r="FN24" s="166"/>
      <c r="FO24" s="167"/>
      <c r="FP24" s="168"/>
      <c r="FQ24" s="165"/>
      <c r="FR24" s="169"/>
      <c r="FS24" s="169"/>
      <c r="FT24" s="169"/>
      <c r="FU24" s="169"/>
      <c r="FV24" s="169"/>
      <c r="FW24" s="169"/>
      <c r="FX24" s="169"/>
      <c r="FY24" s="169"/>
      <c r="FZ24" s="169"/>
      <c r="GA24" s="169"/>
      <c r="GB24" s="166"/>
      <c r="GC24" s="170"/>
      <c r="GD24" s="171"/>
      <c r="GF24" s="162"/>
      <c r="GG24" s="163"/>
      <c r="GH24" s="19">
        <v>5</v>
      </c>
      <c r="GI24" s="164"/>
      <c r="GJ24" s="164"/>
      <c r="GK24" s="164"/>
      <c r="GL24" s="164"/>
      <c r="GM24" s="164"/>
      <c r="GN24" s="164"/>
      <c r="GO24" s="164"/>
      <c r="GP24" s="164"/>
      <c r="GQ24" s="164"/>
      <c r="GR24" s="165"/>
      <c r="GS24" s="166"/>
      <c r="GT24" s="167"/>
      <c r="GU24" s="168"/>
      <c r="GV24" s="165"/>
      <c r="GW24" s="169"/>
      <c r="GX24" s="169"/>
      <c r="GY24" s="169"/>
      <c r="GZ24" s="169"/>
      <c r="HA24" s="169"/>
      <c r="HB24" s="169"/>
      <c r="HC24" s="169"/>
      <c r="HD24" s="169"/>
      <c r="HE24" s="169"/>
      <c r="HF24" s="169"/>
      <c r="HG24" s="166"/>
      <c r="HH24" s="170"/>
      <c r="HI24" s="171"/>
      <c r="HK24" s="162"/>
      <c r="HL24" s="163"/>
      <c r="HM24" s="19">
        <v>5</v>
      </c>
      <c r="HN24" s="164"/>
      <c r="HO24" s="164"/>
      <c r="HP24" s="164"/>
      <c r="HQ24" s="164"/>
      <c r="HR24" s="164"/>
      <c r="HS24" s="164"/>
      <c r="HT24" s="164"/>
      <c r="HU24" s="164"/>
      <c r="HV24" s="164"/>
      <c r="HW24" s="165"/>
      <c r="HX24" s="166"/>
      <c r="HY24" s="167"/>
      <c r="HZ24" s="168"/>
      <c r="IA24" s="165"/>
      <c r="IB24" s="169"/>
      <c r="IC24" s="169"/>
      <c r="ID24" s="169"/>
      <c r="IE24" s="169"/>
      <c r="IF24" s="169"/>
      <c r="IG24" s="169"/>
      <c r="IH24" s="169"/>
      <c r="II24" s="169"/>
      <c r="IJ24" s="169"/>
      <c r="IK24" s="169"/>
      <c r="IL24" s="166"/>
      <c r="IM24" s="170"/>
      <c r="IN24" s="171"/>
    </row>
    <row r="25" spans="2:248" ht="18.600000000000001" customHeight="1">
      <c r="B25" s="180"/>
      <c r="C25" s="181"/>
      <c r="D25" s="20">
        <v>1</v>
      </c>
      <c r="E25" s="184"/>
      <c r="F25" s="184"/>
      <c r="G25" s="184"/>
      <c r="H25" s="184"/>
      <c r="I25" s="184"/>
      <c r="J25" s="184"/>
      <c r="K25" s="184"/>
      <c r="L25" s="184"/>
      <c r="M25" s="184"/>
      <c r="N25" s="185"/>
      <c r="O25" s="186"/>
      <c r="P25" s="187"/>
      <c r="Q25" s="188"/>
      <c r="R25" s="185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6"/>
      <c r="AD25" s="190"/>
      <c r="AE25" s="191"/>
      <c r="AG25" s="180"/>
      <c r="AH25" s="181"/>
      <c r="AI25" s="20">
        <v>1</v>
      </c>
      <c r="AJ25" s="184"/>
      <c r="AK25" s="184"/>
      <c r="AL25" s="184"/>
      <c r="AM25" s="184"/>
      <c r="AN25" s="184"/>
      <c r="AO25" s="184"/>
      <c r="AP25" s="184"/>
      <c r="AQ25" s="184"/>
      <c r="AR25" s="184"/>
      <c r="AS25" s="185"/>
      <c r="AT25" s="186"/>
      <c r="AU25" s="187"/>
      <c r="AV25" s="188"/>
      <c r="AW25" s="185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6"/>
      <c r="BI25" s="190"/>
      <c r="BJ25" s="191"/>
      <c r="BL25" s="180"/>
      <c r="BM25" s="181"/>
      <c r="BN25" s="20">
        <v>1</v>
      </c>
      <c r="BO25" s="184"/>
      <c r="BP25" s="184"/>
      <c r="BQ25" s="184"/>
      <c r="BR25" s="184"/>
      <c r="BS25" s="184"/>
      <c r="BT25" s="184"/>
      <c r="BU25" s="184"/>
      <c r="BV25" s="184"/>
      <c r="BW25" s="184"/>
      <c r="BX25" s="185"/>
      <c r="BY25" s="186"/>
      <c r="BZ25" s="187"/>
      <c r="CA25" s="188"/>
      <c r="CB25" s="185"/>
      <c r="CC25" s="189"/>
      <c r="CD25" s="189"/>
      <c r="CE25" s="189"/>
      <c r="CF25" s="189"/>
      <c r="CG25" s="189"/>
      <c r="CH25" s="189"/>
      <c r="CI25" s="189"/>
      <c r="CJ25" s="189"/>
      <c r="CK25" s="189"/>
      <c r="CL25" s="189"/>
      <c r="CM25" s="186"/>
      <c r="CN25" s="190"/>
      <c r="CO25" s="191"/>
      <c r="CQ25" s="180"/>
      <c r="CR25" s="181"/>
      <c r="CS25" s="20">
        <v>1</v>
      </c>
      <c r="CT25" s="184"/>
      <c r="CU25" s="184"/>
      <c r="CV25" s="184"/>
      <c r="CW25" s="184"/>
      <c r="CX25" s="184"/>
      <c r="CY25" s="184"/>
      <c r="CZ25" s="184"/>
      <c r="DA25" s="184"/>
      <c r="DB25" s="184"/>
      <c r="DC25" s="185"/>
      <c r="DD25" s="186"/>
      <c r="DE25" s="187"/>
      <c r="DF25" s="188"/>
      <c r="DG25" s="185"/>
      <c r="DH25" s="189"/>
      <c r="DI25" s="189"/>
      <c r="DJ25" s="189"/>
      <c r="DK25" s="189"/>
      <c r="DL25" s="189"/>
      <c r="DM25" s="189"/>
      <c r="DN25" s="189"/>
      <c r="DO25" s="189"/>
      <c r="DP25" s="189"/>
      <c r="DQ25" s="189"/>
      <c r="DR25" s="186"/>
      <c r="DS25" s="190"/>
      <c r="DT25" s="191"/>
      <c r="DV25" s="180"/>
      <c r="DW25" s="181"/>
      <c r="DX25" s="20">
        <v>1</v>
      </c>
      <c r="DY25" s="184"/>
      <c r="DZ25" s="184"/>
      <c r="EA25" s="184"/>
      <c r="EB25" s="184"/>
      <c r="EC25" s="184"/>
      <c r="ED25" s="184"/>
      <c r="EE25" s="184"/>
      <c r="EF25" s="184"/>
      <c r="EG25" s="184"/>
      <c r="EH25" s="185"/>
      <c r="EI25" s="186"/>
      <c r="EJ25" s="187"/>
      <c r="EK25" s="188"/>
      <c r="EL25" s="185"/>
      <c r="EM25" s="189"/>
      <c r="EN25" s="189"/>
      <c r="EO25" s="189"/>
      <c r="EP25" s="189"/>
      <c r="EQ25" s="189"/>
      <c r="ER25" s="189"/>
      <c r="ES25" s="189"/>
      <c r="ET25" s="189"/>
      <c r="EU25" s="189"/>
      <c r="EV25" s="189"/>
      <c r="EW25" s="186"/>
      <c r="EX25" s="190"/>
      <c r="EY25" s="191"/>
      <c r="FA25" s="180"/>
      <c r="FB25" s="181"/>
      <c r="FC25" s="20">
        <v>1</v>
      </c>
      <c r="FD25" s="184"/>
      <c r="FE25" s="184"/>
      <c r="FF25" s="184"/>
      <c r="FG25" s="184"/>
      <c r="FH25" s="184"/>
      <c r="FI25" s="184"/>
      <c r="FJ25" s="184"/>
      <c r="FK25" s="184"/>
      <c r="FL25" s="184"/>
      <c r="FM25" s="185"/>
      <c r="FN25" s="186"/>
      <c r="FO25" s="187"/>
      <c r="FP25" s="188"/>
      <c r="FQ25" s="185"/>
      <c r="FR25" s="189"/>
      <c r="FS25" s="189"/>
      <c r="FT25" s="189"/>
      <c r="FU25" s="189"/>
      <c r="FV25" s="189"/>
      <c r="FW25" s="189"/>
      <c r="FX25" s="189"/>
      <c r="FY25" s="189"/>
      <c r="FZ25" s="189"/>
      <c r="GA25" s="189"/>
      <c r="GB25" s="186"/>
      <c r="GC25" s="190"/>
      <c r="GD25" s="191"/>
      <c r="GF25" s="180"/>
      <c r="GG25" s="181"/>
      <c r="GH25" s="20">
        <v>1</v>
      </c>
      <c r="GI25" s="184"/>
      <c r="GJ25" s="184"/>
      <c r="GK25" s="184"/>
      <c r="GL25" s="184"/>
      <c r="GM25" s="184"/>
      <c r="GN25" s="184"/>
      <c r="GO25" s="184"/>
      <c r="GP25" s="184"/>
      <c r="GQ25" s="184"/>
      <c r="GR25" s="185"/>
      <c r="GS25" s="186"/>
      <c r="GT25" s="187"/>
      <c r="GU25" s="188"/>
      <c r="GV25" s="185"/>
      <c r="GW25" s="189"/>
      <c r="GX25" s="189"/>
      <c r="GY25" s="189"/>
      <c r="GZ25" s="189"/>
      <c r="HA25" s="189"/>
      <c r="HB25" s="189"/>
      <c r="HC25" s="189"/>
      <c r="HD25" s="189"/>
      <c r="HE25" s="189"/>
      <c r="HF25" s="189"/>
      <c r="HG25" s="186"/>
      <c r="HH25" s="190"/>
      <c r="HI25" s="191"/>
      <c r="HK25" s="180"/>
      <c r="HL25" s="181"/>
      <c r="HM25" s="20">
        <v>1</v>
      </c>
      <c r="HN25" s="184"/>
      <c r="HO25" s="184"/>
      <c r="HP25" s="184"/>
      <c r="HQ25" s="184"/>
      <c r="HR25" s="184"/>
      <c r="HS25" s="184"/>
      <c r="HT25" s="184"/>
      <c r="HU25" s="184"/>
      <c r="HV25" s="184"/>
      <c r="HW25" s="185"/>
      <c r="HX25" s="186"/>
      <c r="HY25" s="187"/>
      <c r="HZ25" s="188"/>
      <c r="IA25" s="185"/>
      <c r="IB25" s="189"/>
      <c r="IC25" s="189"/>
      <c r="ID25" s="189"/>
      <c r="IE25" s="189"/>
      <c r="IF25" s="189"/>
      <c r="IG25" s="189"/>
      <c r="IH25" s="189"/>
      <c r="II25" s="189"/>
      <c r="IJ25" s="189"/>
      <c r="IK25" s="189"/>
      <c r="IL25" s="186"/>
      <c r="IM25" s="190"/>
      <c r="IN25" s="191"/>
    </row>
    <row r="26" spans="2:248" ht="18.600000000000001" customHeight="1">
      <c r="B26" s="182"/>
      <c r="C26" s="183"/>
      <c r="D26" s="18">
        <v>2</v>
      </c>
      <c r="E26" s="172"/>
      <c r="F26" s="172"/>
      <c r="G26" s="172"/>
      <c r="H26" s="172"/>
      <c r="I26" s="172"/>
      <c r="J26" s="172"/>
      <c r="K26" s="172"/>
      <c r="L26" s="172"/>
      <c r="M26" s="172"/>
      <c r="N26" s="173"/>
      <c r="O26" s="174"/>
      <c r="P26" s="175"/>
      <c r="Q26" s="176"/>
      <c r="R26" s="173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4"/>
      <c r="AD26" s="178"/>
      <c r="AE26" s="179"/>
      <c r="AG26" s="182"/>
      <c r="AH26" s="183"/>
      <c r="AI26" s="18">
        <v>2</v>
      </c>
      <c r="AJ26" s="172"/>
      <c r="AK26" s="172"/>
      <c r="AL26" s="172"/>
      <c r="AM26" s="172"/>
      <c r="AN26" s="172"/>
      <c r="AO26" s="172"/>
      <c r="AP26" s="172"/>
      <c r="AQ26" s="172"/>
      <c r="AR26" s="172"/>
      <c r="AS26" s="173"/>
      <c r="AT26" s="174"/>
      <c r="AU26" s="175"/>
      <c r="AV26" s="176"/>
      <c r="AW26" s="173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4"/>
      <c r="BI26" s="178"/>
      <c r="BJ26" s="179"/>
      <c r="BL26" s="182"/>
      <c r="BM26" s="183"/>
      <c r="BN26" s="18">
        <v>2</v>
      </c>
      <c r="BO26" s="172"/>
      <c r="BP26" s="172"/>
      <c r="BQ26" s="172"/>
      <c r="BR26" s="172"/>
      <c r="BS26" s="172"/>
      <c r="BT26" s="172"/>
      <c r="BU26" s="172"/>
      <c r="BV26" s="172"/>
      <c r="BW26" s="172"/>
      <c r="BX26" s="173"/>
      <c r="BY26" s="174"/>
      <c r="BZ26" s="175"/>
      <c r="CA26" s="176"/>
      <c r="CB26" s="173"/>
      <c r="CC26" s="177"/>
      <c r="CD26" s="177"/>
      <c r="CE26" s="177"/>
      <c r="CF26" s="177"/>
      <c r="CG26" s="177"/>
      <c r="CH26" s="177"/>
      <c r="CI26" s="177"/>
      <c r="CJ26" s="177"/>
      <c r="CK26" s="177"/>
      <c r="CL26" s="177"/>
      <c r="CM26" s="174"/>
      <c r="CN26" s="178"/>
      <c r="CO26" s="179"/>
      <c r="CQ26" s="182"/>
      <c r="CR26" s="183"/>
      <c r="CS26" s="18">
        <v>2</v>
      </c>
      <c r="CT26" s="172"/>
      <c r="CU26" s="172"/>
      <c r="CV26" s="172"/>
      <c r="CW26" s="172"/>
      <c r="CX26" s="172"/>
      <c r="CY26" s="172"/>
      <c r="CZ26" s="172"/>
      <c r="DA26" s="172"/>
      <c r="DB26" s="172"/>
      <c r="DC26" s="173"/>
      <c r="DD26" s="174"/>
      <c r="DE26" s="175"/>
      <c r="DF26" s="176"/>
      <c r="DG26" s="173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4"/>
      <c r="DS26" s="178"/>
      <c r="DT26" s="179"/>
      <c r="DV26" s="182"/>
      <c r="DW26" s="183"/>
      <c r="DX26" s="18">
        <v>2</v>
      </c>
      <c r="DY26" s="172"/>
      <c r="DZ26" s="172"/>
      <c r="EA26" s="172"/>
      <c r="EB26" s="172"/>
      <c r="EC26" s="172"/>
      <c r="ED26" s="172"/>
      <c r="EE26" s="172"/>
      <c r="EF26" s="172"/>
      <c r="EG26" s="172"/>
      <c r="EH26" s="173"/>
      <c r="EI26" s="174"/>
      <c r="EJ26" s="175"/>
      <c r="EK26" s="176"/>
      <c r="EL26" s="173"/>
      <c r="EM26" s="177"/>
      <c r="EN26" s="177"/>
      <c r="EO26" s="177"/>
      <c r="EP26" s="177"/>
      <c r="EQ26" s="177"/>
      <c r="ER26" s="177"/>
      <c r="ES26" s="177"/>
      <c r="ET26" s="177"/>
      <c r="EU26" s="177"/>
      <c r="EV26" s="177"/>
      <c r="EW26" s="174"/>
      <c r="EX26" s="178"/>
      <c r="EY26" s="179"/>
      <c r="FA26" s="182"/>
      <c r="FB26" s="183"/>
      <c r="FC26" s="18">
        <v>2</v>
      </c>
      <c r="FD26" s="172"/>
      <c r="FE26" s="172"/>
      <c r="FF26" s="172"/>
      <c r="FG26" s="172"/>
      <c r="FH26" s="172"/>
      <c r="FI26" s="172"/>
      <c r="FJ26" s="172"/>
      <c r="FK26" s="172"/>
      <c r="FL26" s="172"/>
      <c r="FM26" s="173"/>
      <c r="FN26" s="174"/>
      <c r="FO26" s="175"/>
      <c r="FP26" s="176"/>
      <c r="FQ26" s="173"/>
      <c r="FR26" s="177"/>
      <c r="FS26" s="177"/>
      <c r="FT26" s="177"/>
      <c r="FU26" s="177"/>
      <c r="FV26" s="177"/>
      <c r="FW26" s="177"/>
      <c r="FX26" s="177"/>
      <c r="FY26" s="177"/>
      <c r="FZ26" s="177"/>
      <c r="GA26" s="177"/>
      <c r="GB26" s="174"/>
      <c r="GC26" s="178"/>
      <c r="GD26" s="179"/>
      <c r="GF26" s="182"/>
      <c r="GG26" s="183"/>
      <c r="GH26" s="18">
        <v>2</v>
      </c>
      <c r="GI26" s="172"/>
      <c r="GJ26" s="172"/>
      <c r="GK26" s="172"/>
      <c r="GL26" s="172"/>
      <c r="GM26" s="172"/>
      <c r="GN26" s="172"/>
      <c r="GO26" s="172"/>
      <c r="GP26" s="172"/>
      <c r="GQ26" s="172"/>
      <c r="GR26" s="173"/>
      <c r="GS26" s="174"/>
      <c r="GT26" s="175"/>
      <c r="GU26" s="176"/>
      <c r="GV26" s="173"/>
      <c r="GW26" s="177"/>
      <c r="GX26" s="177"/>
      <c r="GY26" s="177"/>
      <c r="GZ26" s="177"/>
      <c r="HA26" s="177"/>
      <c r="HB26" s="177"/>
      <c r="HC26" s="177"/>
      <c r="HD26" s="177"/>
      <c r="HE26" s="177"/>
      <c r="HF26" s="177"/>
      <c r="HG26" s="174"/>
      <c r="HH26" s="178"/>
      <c r="HI26" s="179"/>
      <c r="HK26" s="182"/>
      <c r="HL26" s="183"/>
      <c r="HM26" s="18">
        <v>2</v>
      </c>
      <c r="HN26" s="172"/>
      <c r="HO26" s="172"/>
      <c r="HP26" s="172"/>
      <c r="HQ26" s="172"/>
      <c r="HR26" s="172"/>
      <c r="HS26" s="172"/>
      <c r="HT26" s="172"/>
      <c r="HU26" s="172"/>
      <c r="HV26" s="172"/>
      <c r="HW26" s="173"/>
      <c r="HX26" s="174"/>
      <c r="HY26" s="175"/>
      <c r="HZ26" s="176"/>
      <c r="IA26" s="173"/>
      <c r="IB26" s="177"/>
      <c r="IC26" s="177"/>
      <c r="ID26" s="177"/>
      <c r="IE26" s="177"/>
      <c r="IF26" s="177"/>
      <c r="IG26" s="177"/>
      <c r="IH26" s="177"/>
      <c r="II26" s="177"/>
      <c r="IJ26" s="177"/>
      <c r="IK26" s="177"/>
      <c r="IL26" s="174"/>
      <c r="IM26" s="178"/>
      <c r="IN26" s="179"/>
    </row>
    <row r="27" spans="2:248" ht="18.600000000000001" customHeight="1">
      <c r="B27" s="182"/>
      <c r="C27" s="183"/>
      <c r="D27" s="18">
        <v>3</v>
      </c>
      <c r="E27" s="172"/>
      <c r="F27" s="172"/>
      <c r="G27" s="172"/>
      <c r="H27" s="172"/>
      <c r="I27" s="172"/>
      <c r="J27" s="172"/>
      <c r="K27" s="172"/>
      <c r="L27" s="172"/>
      <c r="M27" s="172"/>
      <c r="N27" s="173"/>
      <c r="O27" s="174"/>
      <c r="P27" s="175"/>
      <c r="Q27" s="176"/>
      <c r="R27" s="173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4"/>
      <c r="AD27" s="178"/>
      <c r="AE27" s="179"/>
      <c r="AG27" s="182"/>
      <c r="AH27" s="183"/>
      <c r="AI27" s="18">
        <v>3</v>
      </c>
      <c r="AJ27" s="172"/>
      <c r="AK27" s="172"/>
      <c r="AL27" s="172"/>
      <c r="AM27" s="172"/>
      <c r="AN27" s="172"/>
      <c r="AO27" s="172"/>
      <c r="AP27" s="172"/>
      <c r="AQ27" s="172"/>
      <c r="AR27" s="172"/>
      <c r="AS27" s="173"/>
      <c r="AT27" s="174"/>
      <c r="AU27" s="175"/>
      <c r="AV27" s="176"/>
      <c r="AW27" s="173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4"/>
      <c r="BI27" s="178"/>
      <c r="BJ27" s="179"/>
      <c r="BL27" s="182"/>
      <c r="BM27" s="183"/>
      <c r="BN27" s="18">
        <v>3</v>
      </c>
      <c r="BO27" s="172"/>
      <c r="BP27" s="172"/>
      <c r="BQ27" s="172"/>
      <c r="BR27" s="172"/>
      <c r="BS27" s="172"/>
      <c r="BT27" s="172"/>
      <c r="BU27" s="172"/>
      <c r="BV27" s="172"/>
      <c r="BW27" s="172"/>
      <c r="BX27" s="173"/>
      <c r="BY27" s="174"/>
      <c r="BZ27" s="175"/>
      <c r="CA27" s="176"/>
      <c r="CB27" s="173"/>
      <c r="CC27" s="177"/>
      <c r="CD27" s="177"/>
      <c r="CE27" s="177"/>
      <c r="CF27" s="177"/>
      <c r="CG27" s="177"/>
      <c r="CH27" s="177"/>
      <c r="CI27" s="177"/>
      <c r="CJ27" s="177"/>
      <c r="CK27" s="177"/>
      <c r="CL27" s="177"/>
      <c r="CM27" s="174"/>
      <c r="CN27" s="178"/>
      <c r="CO27" s="179"/>
      <c r="CQ27" s="182"/>
      <c r="CR27" s="183"/>
      <c r="CS27" s="18">
        <v>3</v>
      </c>
      <c r="CT27" s="172"/>
      <c r="CU27" s="172"/>
      <c r="CV27" s="172"/>
      <c r="CW27" s="172"/>
      <c r="CX27" s="172"/>
      <c r="CY27" s="172"/>
      <c r="CZ27" s="172"/>
      <c r="DA27" s="172"/>
      <c r="DB27" s="172"/>
      <c r="DC27" s="173"/>
      <c r="DD27" s="174"/>
      <c r="DE27" s="175"/>
      <c r="DF27" s="176"/>
      <c r="DG27" s="173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4"/>
      <c r="DS27" s="178"/>
      <c r="DT27" s="179"/>
      <c r="DV27" s="182"/>
      <c r="DW27" s="183"/>
      <c r="DX27" s="18">
        <v>3</v>
      </c>
      <c r="DY27" s="172"/>
      <c r="DZ27" s="172"/>
      <c r="EA27" s="172"/>
      <c r="EB27" s="172"/>
      <c r="EC27" s="172"/>
      <c r="ED27" s="172"/>
      <c r="EE27" s="172"/>
      <c r="EF27" s="172"/>
      <c r="EG27" s="172"/>
      <c r="EH27" s="173"/>
      <c r="EI27" s="174"/>
      <c r="EJ27" s="175"/>
      <c r="EK27" s="176"/>
      <c r="EL27" s="173"/>
      <c r="EM27" s="177"/>
      <c r="EN27" s="177"/>
      <c r="EO27" s="177"/>
      <c r="EP27" s="177"/>
      <c r="EQ27" s="177"/>
      <c r="ER27" s="177"/>
      <c r="ES27" s="177"/>
      <c r="ET27" s="177"/>
      <c r="EU27" s="177"/>
      <c r="EV27" s="177"/>
      <c r="EW27" s="174"/>
      <c r="EX27" s="178"/>
      <c r="EY27" s="179"/>
      <c r="FA27" s="182"/>
      <c r="FB27" s="183"/>
      <c r="FC27" s="18">
        <v>3</v>
      </c>
      <c r="FD27" s="172"/>
      <c r="FE27" s="172"/>
      <c r="FF27" s="172"/>
      <c r="FG27" s="172"/>
      <c r="FH27" s="172"/>
      <c r="FI27" s="172"/>
      <c r="FJ27" s="172"/>
      <c r="FK27" s="172"/>
      <c r="FL27" s="172"/>
      <c r="FM27" s="173"/>
      <c r="FN27" s="174"/>
      <c r="FO27" s="175"/>
      <c r="FP27" s="176"/>
      <c r="FQ27" s="173"/>
      <c r="FR27" s="177"/>
      <c r="FS27" s="177"/>
      <c r="FT27" s="177"/>
      <c r="FU27" s="177"/>
      <c r="FV27" s="177"/>
      <c r="FW27" s="177"/>
      <c r="FX27" s="177"/>
      <c r="FY27" s="177"/>
      <c r="FZ27" s="177"/>
      <c r="GA27" s="177"/>
      <c r="GB27" s="174"/>
      <c r="GC27" s="178"/>
      <c r="GD27" s="179"/>
      <c r="GF27" s="182"/>
      <c r="GG27" s="183"/>
      <c r="GH27" s="18">
        <v>3</v>
      </c>
      <c r="GI27" s="172"/>
      <c r="GJ27" s="172"/>
      <c r="GK27" s="172"/>
      <c r="GL27" s="172"/>
      <c r="GM27" s="172"/>
      <c r="GN27" s="172"/>
      <c r="GO27" s="172"/>
      <c r="GP27" s="172"/>
      <c r="GQ27" s="172"/>
      <c r="GR27" s="173"/>
      <c r="GS27" s="174"/>
      <c r="GT27" s="175"/>
      <c r="GU27" s="176"/>
      <c r="GV27" s="173"/>
      <c r="GW27" s="177"/>
      <c r="GX27" s="177"/>
      <c r="GY27" s="177"/>
      <c r="GZ27" s="177"/>
      <c r="HA27" s="177"/>
      <c r="HB27" s="177"/>
      <c r="HC27" s="177"/>
      <c r="HD27" s="177"/>
      <c r="HE27" s="177"/>
      <c r="HF27" s="177"/>
      <c r="HG27" s="174"/>
      <c r="HH27" s="178"/>
      <c r="HI27" s="179"/>
      <c r="HK27" s="182"/>
      <c r="HL27" s="183"/>
      <c r="HM27" s="18">
        <v>3</v>
      </c>
      <c r="HN27" s="172"/>
      <c r="HO27" s="172"/>
      <c r="HP27" s="172"/>
      <c r="HQ27" s="172"/>
      <c r="HR27" s="172"/>
      <c r="HS27" s="172"/>
      <c r="HT27" s="172"/>
      <c r="HU27" s="172"/>
      <c r="HV27" s="172"/>
      <c r="HW27" s="173"/>
      <c r="HX27" s="174"/>
      <c r="HY27" s="175"/>
      <c r="HZ27" s="176"/>
      <c r="IA27" s="173"/>
      <c r="IB27" s="177"/>
      <c r="IC27" s="177"/>
      <c r="ID27" s="177"/>
      <c r="IE27" s="177"/>
      <c r="IF27" s="177"/>
      <c r="IG27" s="177"/>
      <c r="IH27" s="177"/>
      <c r="II27" s="177"/>
      <c r="IJ27" s="177"/>
      <c r="IK27" s="177"/>
      <c r="IL27" s="174"/>
      <c r="IM27" s="178"/>
      <c r="IN27" s="179"/>
    </row>
    <row r="28" spans="2:248" ht="18.600000000000001" customHeight="1">
      <c r="B28" s="182"/>
      <c r="C28" s="183"/>
      <c r="D28" s="18">
        <v>4</v>
      </c>
      <c r="E28" s="172"/>
      <c r="F28" s="172"/>
      <c r="G28" s="172"/>
      <c r="H28" s="172"/>
      <c r="I28" s="172"/>
      <c r="J28" s="172"/>
      <c r="K28" s="172"/>
      <c r="L28" s="172"/>
      <c r="M28" s="172"/>
      <c r="N28" s="173"/>
      <c r="O28" s="174"/>
      <c r="P28" s="175"/>
      <c r="Q28" s="176"/>
      <c r="R28" s="173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4"/>
      <c r="AD28" s="178"/>
      <c r="AE28" s="179"/>
      <c r="AG28" s="182"/>
      <c r="AH28" s="183"/>
      <c r="AI28" s="18">
        <v>4</v>
      </c>
      <c r="AJ28" s="172"/>
      <c r="AK28" s="172"/>
      <c r="AL28" s="172"/>
      <c r="AM28" s="172"/>
      <c r="AN28" s="172"/>
      <c r="AO28" s="172"/>
      <c r="AP28" s="172"/>
      <c r="AQ28" s="172"/>
      <c r="AR28" s="172"/>
      <c r="AS28" s="173"/>
      <c r="AT28" s="174"/>
      <c r="AU28" s="175"/>
      <c r="AV28" s="176"/>
      <c r="AW28" s="173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4"/>
      <c r="BI28" s="178"/>
      <c r="BJ28" s="179"/>
      <c r="BL28" s="182"/>
      <c r="BM28" s="183"/>
      <c r="BN28" s="18">
        <v>4</v>
      </c>
      <c r="BO28" s="172"/>
      <c r="BP28" s="172"/>
      <c r="BQ28" s="172"/>
      <c r="BR28" s="172"/>
      <c r="BS28" s="172"/>
      <c r="BT28" s="172"/>
      <c r="BU28" s="172"/>
      <c r="BV28" s="172"/>
      <c r="BW28" s="172"/>
      <c r="BX28" s="173"/>
      <c r="BY28" s="174"/>
      <c r="BZ28" s="175"/>
      <c r="CA28" s="176"/>
      <c r="CB28" s="173"/>
      <c r="CC28" s="177"/>
      <c r="CD28" s="177"/>
      <c r="CE28" s="177"/>
      <c r="CF28" s="177"/>
      <c r="CG28" s="177"/>
      <c r="CH28" s="177"/>
      <c r="CI28" s="177"/>
      <c r="CJ28" s="177"/>
      <c r="CK28" s="177"/>
      <c r="CL28" s="177"/>
      <c r="CM28" s="174"/>
      <c r="CN28" s="178"/>
      <c r="CO28" s="179"/>
      <c r="CQ28" s="182"/>
      <c r="CR28" s="183"/>
      <c r="CS28" s="18">
        <v>4</v>
      </c>
      <c r="CT28" s="172"/>
      <c r="CU28" s="172"/>
      <c r="CV28" s="172"/>
      <c r="CW28" s="172"/>
      <c r="CX28" s="172"/>
      <c r="CY28" s="172"/>
      <c r="CZ28" s="172"/>
      <c r="DA28" s="172"/>
      <c r="DB28" s="172"/>
      <c r="DC28" s="173"/>
      <c r="DD28" s="174"/>
      <c r="DE28" s="175"/>
      <c r="DF28" s="176"/>
      <c r="DG28" s="173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4"/>
      <c r="DS28" s="178"/>
      <c r="DT28" s="179"/>
      <c r="DV28" s="182"/>
      <c r="DW28" s="183"/>
      <c r="DX28" s="18">
        <v>4</v>
      </c>
      <c r="DY28" s="172"/>
      <c r="DZ28" s="172"/>
      <c r="EA28" s="172"/>
      <c r="EB28" s="172"/>
      <c r="EC28" s="172"/>
      <c r="ED28" s="172"/>
      <c r="EE28" s="172"/>
      <c r="EF28" s="172"/>
      <c r="EG28" s="172"/>
      <c r="EH28" s="173"/>
      <c r="EI28" s="174"/>
      <c r="EJ28" s="175"/>
      <c r="EK28" s="176"/>
      <c r="EL28" s="173"/>
      <c r="EM28" s="177"/>
      <c r="EN28" s="177"/>
      <c r="EO28" s="177"/>
      <c r="EP28" s="177"/>
      <c r="EQ28" s="177"/>
      <c r="ER28" s="177"/>
      <c r="ES28" s="177"/>
      <c r="ET28" s="177"/>
      <c r="EU28" s="177"/>
      <c r="EV28" s="177"/>
      <c r="EW28" s="174"/>
      <c r="EX28" s="178"/>
      <c r="EY28" s="179"/>
      <c r="FA28" s="182"/>
      <c r="FB28" s="183"/>
      <c r="FC28" s="18">
        <v>4</v>
      </c>
      <c r="FD28" s="172"/>
      <c r="FE28" s="172"/>
      <c r="FF28" s="172"/>
      <c r="FG28" s="172"/>
      <c r="FH28" s="172"/>
      <c r="FI28" s="172"/>
      <c r="FJ28" s="172"/>
      <c r="FK28" s="172"/>
      <c r="FL28" s="172"/>
      <c r="FM28" s="173"/>
      <c r="FN28" s="174"/>
      <c r="FO28" s="175"/>
      <c r="FP28" s="176"/>
      <c r="FQ28" s="173"/>
      <c r="FR28" s="177"/>
      <c r="FS28" s="177"/>
      <c r="FT28" s="177"/>
      <c r="FU28" s="177"/>
      <c r="FV28" s="177"/>
      <c r="FW28" s="177"/>
      <c r="FX28" s="177"/>
      <c r="FY28" s="177"/>
      <c r="FZ28" s="177"/>
      <c r="GA28" s="177"/>
      <c r="GB28" s="174"/>
      <c r="GC28" s="178"/>
      <c r="GD28" s="179"/>
      <c r="GF28" s="182"/>
      <c r="GG28" s="183"/>
      <c r="GH28" s="18">
        <v>4</v>
      </c>
      <c r="GI28" s="172"/>
      <c r="GJ28" s="172"/>
      <c r="GK28" s="172"/>
      <c r="GL28" s="172"/>
      <c r="GM28" s="172"/>
      <c r="GN28" s="172"/>
      <c r="GO28" s="172"/>
      <c r="GP28" s="172"/>
      <c r="GQ28" s="172"/>
      <c r="GR28" s="173"/>
      <c r="GS28" s="174"/>
      <c r="GT28" s="175"/>
      <c r="GU28" s="176"/>
      <c r="GV28" s="173"/>
      <c r="GW28" s="177"/>
      <c r="GX28" s="177"/>
      <c r="GY28" s="177"/>
      <c r="GZ28" s="177"/>
      <c r="HA28" s="177"/>
      <c r="HB28" s="177"/>
      <c r="HC28" s="177"/>
      <c r="HD28" s="177"/>
      <c r="HE28" s="177"/>
      <c r="HF28" s="177"/>
      <c r="HG28" s="174"/>
      <c r="HH28" s="178"/>
      <c r="HI28" s="179"/>
      <c r="HK28" s="182"/>
      <c r="HL28" s="183"/>
      <c r="HM28" s="18">
        <v>4</v>
      </c>
      <c r="HN28" s="172"/>
      <c r="HO28" s="172"/>
      <c r="HP28" s="172"/>
      <c r="HQ28" s="172"/>
      <c r="HR28" s="172"/>
      <c r="HS28" s="172"/>
      <c r="HT28" s="172"/>
      <c r="HU28" s="172"/>
      <c r="HV28" s="172"/>
      <c r="HW28" s="173"/>
      <c r="HX28" s="174"/>
      <c r="HY28" s="175"/>
      <c r="HZ28" s="176"/>
      <c r="IA28" s="173"/>
      <c r="IB28" s="177"/>
      <c r="IC28" s="177"/>
      <c r="ID28" s="177"/>
      <c r="IE28" s="177"/>
      <c r="IF28" s="177"/>
      <c r="IG28" s="177"/>
      <c r="IH28" s="177"/>
      <c r="II28" s="177"/>
      <c r="IJ28" s="177"/>
      <c r="IK28" s="177"/>
      <c r="IL28" s="174"/>
      <c r="IM28" s="178"/>
      <c r="IN28" s="179"/>
    </row>
    <row r="29" spans="2:248" ht="18.600000000000001" customHeight="1">
      <c r="B29" s="162">
        <v>5</v>
      </c>
      <c r="C29" s="163"/>
      <c r="D29" s="19">
        <v>5</v>
      </c>
      <c r="E29" s="164"/>
      <c r="F29" s="164"/>
      <c r="G29" s="164"/>
      <c r="H29" s="164"/>
      <c r="I29" s="164"/>
      <c r="J29" s="164"/>
      <c r="K29" s="164"/>
      <c r="L29" s="164"/>
      <c r="M29" s="164"/>
      <c r="N29" s="165"/>
      <c r="O29" s="166"/>
      <c r="P29" s="167"/>
      <c r="Q29" s="168"/>
      <c r="R29" s="165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6"/>
      <c r="AD29" s="170"/>
      <c r="AE29" s="171"/>
      <c r="AG29" s="162">
        <v>10</v>
      </c>
      <c r="AH29" s="163"/>
      <c r="AI29" s="19">
        <v>5</v>
      </c>
      <c r="AJ29" s="164"/>
      <c r="AK29" s="164"/>
      <c r="AL29" s="164"/>
      <c r="AM29" s="164"/>
      <c r="AN29" s="164"/>
      <c r="AO29" s="164"/>
      <c r="AP29" s="164"/>
      <c r="AQ29" s="164"/>
      <c r="AR29" s="164"/>
      <c r="AS29" s="165"/>
      <c r="AT29" s="166"/>
      <c r="AU29" s="167"/>
      <c r="AV29" s="168"/>
      <c r="AW29" s="165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6"/>
      <c r="BI29" s="170"/>
      <c r="BJ29" s="171"/>
      <c r="BL29" s="162">
        <v>15</v>
      </c>
      <c r="BM29" s="163"/>
      <c r="BN29" s="19">
        <v>5</v>
      </c>
      <c r="BO29" s="164"/>
      <c r="BP29" s="164"/>
      <c r="BQ29" s="164"/>
      <c r="BR29" s="164"/>
      <c r="BS29" s="164"/>
      <c r="BT29" s="164"/>
      <c r="BU29" s="164"/>
      <c r="BV29" s="164"/>
      <c r="BW29" s="164"/>
      <c r="BX29" s="165"/>
      <c r="BY29" s="166"/>
      <c r="BZ29" s="167"/>
      <c r="CA29" s="168"/>
      <c r="CB29" s="165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6"/>
      <c r="CN29" s="170"/>
      <c r="CO29" s="171"/>
      <c r="CQ29" s="162">
        <v>20</v>
      </c>
      <c r="CR29" s="163"/>
      <c r="CS29" s="19">
        <v>5</v>
      </c>
      <c r="CT29" s="164"/>
      <c r="CU29" s="164"/>
      <c r="CV29" s="164"/>
      <c r="CW29" s="164"/>
      <c r="CX29" s="164"/>
      <c r="CY29" s="164"/>
      <c r="CZ29" s="164"/>
      <c r="DA29" s="164"/>
      <c r="DB29" s="164"/>
      <c r="DC29" s="165"/>
      <c r="DD29" s="166"/>
      <c r="DE29" s="167"/>
      <c r="DF29" s="168"/>
      <c r="DG29" s="165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6"/>
      <c r="DS29" s="170"/>
      <c r="DT29" s="171"/>
      <c r="DV29" s="162">
        <v>25</v>
      </c>
      <c r="DW29" s="163"/>
      <c r="DX29" s="19">
        <v>5</v>
      </c>
      <c r="DY29" s="164"/>
      <c r="DZ29" s="164"/>
      <c r="EA29" s="164"/>
      <c r="EB29" s="164"/>
      <c r="EC29" s="164"/>
      <c r="ED29" s="164"/>
      <c r="EE29" s="164"/>
      <c r="EF29" s="164"/>
      <c r="EG29" s="164"/>
      <c r="EH29" s="165"/>
      <c r="EI29" s="166"/>
      <c r="EJ29" s="167"/>
      <c r="EK29" s="168"/>
      <c r="EL29" s="165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6"/>
      <c r="EX29" s="170"/>
      <c r="EY29" s="171"/>
      <c r="FA29" s="162">
        <v>30</v>
      </c>
      <c r="FB29" s="163"/>
      <c r="FC29" s="19">
        <v>5</v>
      </c>
      <c r="FD29" s="164"/>
      <c r="FE29" s="164"/>
      <c r="FF29" s="164"/>
      <c r="FG29" s="164"/>
      <c r="FH29" s="164"/>
      <c r="FI29" s="164"/>
      <c r="FJ29" s="164"/>
      <c r="FK29" s="164"/>
      <c r="FL29" s="164"/>
      <c r="FM29" s="165"/>
      <c r="FN29" s="166"/>
      <c r="FO29" s="167"/>
      <c r="FP29" s="168"/>
      <c r="FQ29" s="165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6"/>
      <c r="GC29" s="170"/>
      <c r="GD29" s="171"/>
      <c r="GF29" s="162"/>
      <c r="GG29" s="163"/>
      <c r="GH29" s="19">
        <v>5</v>
      </c>
      <c r="GI29" s="164"/>
      <c r="GJ29" s="164"/>
      <c r="GK29" s="164"/>
      <c r="GL29" s="164"/>
      <c r="GM29" s="164"/>
      <c r="GN29" s="164"/>
      <c r="GO29" s="164"/>
      <c r="GP29" s="164"/>
      <c r="GQ29" s="164"/>
      <c r="GR29" s="165"/>
      <c r="GS29" s="166"/>
      <c r="GT29" s="167"/>
      <c r="GU29" s="168"/>
      <c r="GV29" s="165"/>
      <c r="GW29" s="169"/>
      <c r="GX29" s="169"/>
      <c r="GY29" s="169"/>
      <c r="GZ29" s="169"/>
      <c r="HA29" s="169"/>
      <c r="HB29" s="169"/>
      <c r="HC29" s="169"/>
      <c r="HD29" s="169"/>
      <c r="HE29" s="169"/>
      <c r="HF29" s="169"/>
      <c r="HG29" s="166"/>
      <c r="HH29" s="170"/>
      <c r="HI29" s="171"/>
      <c r="HK29" s="162"/>
      <c r="HL29" s="163"/>
      <c r="HM29" s="19">
        <v>5</v>
      </c>
      <c r="HN29" s="164"/>
      <c r="HO29" s="164"/>
      <c r="HP29" s="164"/>
      <c r="HQ29" s="164"/>
      <c r="HR29" s="164"/>
      <c r="HS29" s="164"/>
      <c r="HT29" s="164"/>
      <c r="HU29" s="164"/>
      <c r="HV29" s="164"/>
      <c r="HW29" s="165"/>
      <c r="HX29" s="166"/>
      <c r="HY29" s="167"/>
      <c r="HZ29" s="168"/>
      <c r="IA29" s="165"/>
      <c r="IB29" s="169"/>
      <c r="IC29" s="169"/>
      <c r="ID29" s="169"/>
      <c r="IE29" s="169"/>
      <c r="IF29" s="169"/>
      <c r="IG29" s="169"/>
      <c r="IH29" s="169"/>
      <c r="II29" s="169"/>
      <c r="IJ29" s="169"/>
      <c r="IK29" s="169"/>
      <c r="IL29" s="166"/>
      <c r="IM29" s="170"/>
      <c r="IN29" s="171"/>
    </row>
    <row r="30" spans="2:248" ht="1.5" customHeight="1">
      <c r="B30" s="21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4"/>
      <c r="P30" s="25"/>
      <c r="Q30" s="25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6"/>
      <c r="AE30" s="26"/>
      <c r="AG30" s="21"/>
      <c r="AH30" s="21"/>
      <c r="AI30" s="22"/>
      <c r="AJ30" s="23"/>
      <c r="AK30" s="23"/>
      <c r="AL30" s="23"/>
      <c r="AM30" s="23"/>
      <c r="AN30" s="23"/>
      <c r="AO30" s="23"/>
      <c r="AP30" s="23"/>
      <c r="AQ30" s="23"/>
      <c r="AR30" s="23"/>
      <c r="AS30" s="24"/>
      <c r="AT30" s="24"/>
      <c r="AU30" s="25"/>
      <c r="AV30" s="25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6"/>
      <c r="BJ30" s="26"/>
      <c r="BL30" s="21"/>
      <c r="BM30" s="21"/>
      <c r="BN30" s="22"/>
      <c r="BO30" s="23"/>
      <c r="BP30" s="23"/>
      <c r="BQ30" s="23"/>
      <c r="BR30" s="23"/>
      <c r="BS30" s="23"/>
      <c r="BT30" s="23"/>
      <c r="BU30" s="23"/>
      <c r="BV30" s="23"/>
      <c r="BW30" s="23"/>
      <c r="BX30" s="24"/>
      <c r="BY30" s="24"/>
      <c r="BZ30" s="25"/>
      <c r="CA30" s="25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6"/>
      <c r="CO30" s="26"/>
      <c r="CQ30" s="21"/>
      <c r="CR30" s="21"/>
      <c r="CS30" s="22"/>
      <c r="CT30" s="23"/>
      <c r="CU30" s="23"/>
      <c r="CV30" s="23"/>
      <c r="CW30" s="23"/>
      <c r="CX30" s="23"/>
      <c r="CY30" s="23"/>
      <c r="CZ30" s="23"/>
      <c r="DA30" s="23"/>
      <c r="DB30" s="23"/>
      <c r="DC30" s="24"/>
      <c r="DD30" s="24"/>
      <c r="DE30" s="25"/>
      <c r="DF30" s="25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6"/>
      <c r="DT30" s="26"/>
      <c r="DV30" s="21"/>
      <c r="DW30" s="21"/>
      <c r="DX30" s="22"/>
      <c r="DY30" s="23"/>
      <c r="DZ30" s="23"/>
      <c r="EA30" s="23"/>
      <c r="EB30" s="23"/>
      <c r="EC30" s="23"/>
      <c r="ED30" s="23"/>
      <c r="EE30" s="23"/>
      <c r="EF30" s="23"/>
      <c r="EG30" s="23"/>
      <c r="EH30" s="24"/>
      <c r="EI30" s="24"/>
      <c r="EJ30" s="25"/>
      <c r="EK30" s="25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6"/>
      <c r="EY30" s="26"/>
      <c r="FA30" s="21"/>
      <c r="FB30" s="21"/>
      <c r="FC30" s="22"/>
      <c r="FD30" s="23"/>
      <c r="FE30" s="23"/>
      <c r="FF30" s="23"/>
      <c r="FG30" s="23"/>
      <c r="FH30" s="23"/>
      <c r="FI30" s="23"/>
      <c r="FJ30" s="23"/>
      <c r="FK30" s="23"/>
      <c r="FL30" s="23"/>
      <c r="FM30" s="24"/>
      <c r="FN30" s="24"/>
      <c r="FO30" s="25"/>
      <c r="FP30" s="25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6"/>
      <c r="GD30" s="26"/>
      <c r="GF30" s="21"/>
      <c r="GG30" s="21"/>
      <c r="GH30" s="22"/>
      <c r="GI30" s="23"/>
      <c r="GJ30" s="23"/>
      <c r="GK30" s="23"/>
      <c r="GL30" s="23"/>
      <c r="GM30" s="23"/>
      <c r="GN30" s="23"/>
      <c r="GO30" s="23"/>
      <c r="GP30" s="23"/>
      <c r="GQ30" s="23"/>
      <c r="GR30" s="24"/>
      <c r="GS30" s="24"/>
      <c r="GT30" s="25"/>
      <c r="GU30" s="25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6"/>
      <c r="HI30" s="26"/>
      <c r="HK30" s="21"/>
      <c r="HL30" s="21"/>
      <c r="HM30" s="22"/>
      <c r="HN30" s="23"/>
      <c r="HO30" s="23"/>
      <c r="HP30" s="23"/>
      <c r="HQ30" s="23"/>
      <c r="HR30" s="23"/>
      <c r="HS30" s="23"/>
      <c r="HT30" s="23"/>
      <c r="HU30" s="23"/>
      <c r="HV30" s="23"/>
      <c r="HW30" s="24"/>
      <c r="HX30" s="24"/>
      <c r="HY30" s="25"/>
      <c r="HZ30" s="25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6"/>
      <c r="IN30" s="26"/>
    </row>
    <row r="31" spans="2:248" ht="4.5" customHeight="1">
      <c r="AH31" s="159" t="s">
        <v>83</v>
      </c>
      <c r="AI31" s="159"/>
      <c r="AL31" s="159" t="s">
        <v>87</v>
      </c>
      <c r="AM31" s="159"/>
      <c r="AP31" s="160" t="s">
        <v>88</v>
      </c>
      <c r="AQ31" s="160"/>
      <c r="AT31" s="161" t="s">
        <v>84</v>
      </c>
      <c r="AU31" s="161"/>
      <c r="AZ31" s="161" t="s">
        <v>92</v>
      </c>
      <c r="BA31" s="161"/>
      <c r="BB31" s="161"/>
      <c r="BC31" s="161"/>
      <c r="BD31" s="161"/>
      <c r="BH31" s="149" t="s">
        <v>82</v>
      </c>
      <c r="BI31" s="149"/>
      <c r="BJ31" s="149"/>
      <c r="DR31" s="149" t="s">
        <v>89</v>
      </c>
      <c r="DS31" s="149"/>
      <c r="DT31" s="149"/>
      <c r="GB31" s="149" t="s">
        <v>90</v>
      </c>
      <c r="GC31" s="149"/>
      <c r="GD31" s="149"/>
      <c r="IL31" s="149" t="s">
        <v>91</v>
      </c>
      <c r="IM31" s="149"/>
      <c r="IN31" s="149"/>
    </row>
    <row r="32" spans="2:248" ht="5.0999999999999996" customHeight="1">
      <c r="AG32" s="27"/>
      <c r="AH32" s="159"/>
      <c r="AI32" s="159"/>
      <c r="AJ32" s="28"/>
      <c r="AK32" s="27"/>
      <c r="AL32" s="159"/>
      <c r="AM32" s="159"/>
      <c r="AN32" s="28"/>
      <c r="AO32" s="27"/>
      <c r="AP32" s="160"/>
      <c r="AQ32" s="160"/>
      <c r="AR32" s="28"/>
      <c r="AS32" s="27"/>
      <c r="AT32" s="161"/>
      <c r="AU32" s="161"/>
      <c r="AV32" s="28"/>
      <c r="AX32" s="150"/>
      <c r="AY32" s="151"/>
      <c r="AZ32" s="161"/>
      <c r="BA32" s="161"/>
      <c r="BB32" s="161"/>
      <c r="BC32" s="161"/>
      <c r="BD32" s="161"/>
      <c r="BE32" s="151"/>
      <c r="BF32" s="152"/>
      <c r="BH32" s="149"/>
      <c r="BI32" s="149"/>
      <c r="BJ32" s="149"/>
      <c r="DR32" s="149"/>
      <c r="DS32" s="149"/>
      <c r="DT32" s="149"/>
      <c r="GB32" s="149"/>
      <c r="GC32" s="149"/>
      <c r="GD32" s="149"/>
      <c r="IL32" s="149"/>
      <c r="IM32" s="149"/>
      <c r="IN32" s="149"/>
    </row>
    <row r="33" spans="33:248" ht="30" customHeight="1">
      <c r="AG33" s="153" t="s">
        <v>86</v>
      </c>
      <c r="AH33" s="154"/>
      <c r="AI33" s="154"/>
      <c r="AJ33" s="155"/>
      <c r="AK33" s="153" t="s">
        <v>85</v>
      </c>
      <c r="AL33" s="154"/>
      <c r="AM33" s="154"/>
      <c r="AN33" s="155"/>
      <c r="AO33" s="153" t="s">
        <v>85</v>
      </c>
      <c r="AP33" s="154"/>
      <c r="AQ33" s="154"/>
      <c r="AR33" s="155"/>
      <c r="AS33" s="153" t="s">
        <v>85</v>
      </c>
      <c r="AT33" s="154"/>
      <c r="AU33" s="154"/>
      <c r="AV33" s="155"/>
      <c r="AX33" s="156"/>
      <c r="AY33" s="157"/>
      <c r="AZ33" s="157"/>
      <c r="BA33" s="157"/>
      <c r="BB33" s="157"/>
      <c r="BC33" s="157"/>
      <c r="BD33" s="157"/>
      <c r="BE33" s="157"/>
      <c r="BF33" s="158"/>
      <c r="BH33" s="149"/>
      <c r="BI33" s="149"/>
      <c r="BJ33" s="149"/>
      <c r="DR33" s="149"/>
      <c r="DS33" s="149"/>
      <c r="DT33" s="149"/>
      <c r="GB33" s="149"/>
      <c r="GC33" s="149"/>
      <c r="GD33" s="149"/>
      <c r="IL33" s="149"/>
      <c r="IM33" s="149"/>
      <c r="IN33" s="149"/>
    </row>
  </sheetData>
  <sheetProtection algorithmName="SHA-512" hashValue="AgW45uZgE5LHe26CGuzqFUlv1px+O8h1bGqsxOCG8s5wAPPhdDU3N6XdpEKf4LOeWJrwT2mXLj1tivKjGmpapg==" saltValue="+N7YvIKRjzRa9xcv1fXVfA==" spinCount="100000" sheet="1" objects="1" scenarios="1"/>
  <mergeCells count="1208">
    <mergeCell ref="AD3:AE4"/>
    <mergeCell ref="AG3:AH4"/>
    <mergeCell ref="AI3:AI4"/>
    <mergeCell ref="AJ3:AR3"/>
    <mergeCell ref="AS3:AT4"/>
    <mergeCell ref="AU3:AV4"/>
    <mergeCell ref="DS3:DT4"/>
    <mergeCell ref="DV3:DW4"/>
    <mergeCell ref="DX3:DX4"/>
    <mergeCell ref="BZ3:CA4"/>
    <mergeCell ref="CN3:CO4"/>
    <mergeCell ref="CQ3:CR4"/>
    <mergeCell ref="FI1:FJ1"/>
    <mergeCell ref="CV1:CX1"/>
    <mergeCell ref="CY1:CZ1"/>
    <mergeCell ref="DA1:DC1"/>
    <mergeCell ref="DD1:DE1"/>
    <mergeCell ref="DF1:DH1"/>
    <mergeCell ref="DI1:DK1"/>
    <mergeCell ref="AV1:AX1"/>
    <mergeCell ref="AY1:BA1"/>
    <mergeCell ref="BC1:BE1"/>
    <mergeCell ref="BF1:BJ1"/>
    <mergeCell ref="BL1:CM1"/>
    <mergeCell ref="CN1:CO1"/>
    <mergeCell ref="EX3:EY4"/>
    <mergeCell ref="FA3:FB4"/>
    <mergeCell ref="EL3:EW3"/>
    <mergeCell ref="EL4:EW4"/>
    <mergeCell ref="DC3:DD4"/>
    <mergeCell ref="DE3:DF4"/>
    <mergeCell ref="CS3:CS4"/>
    <mergeCell ref="B1:AC1"/>
    <mergeCell ref="AD1:AE1"/>
    <mergeCell ref="AL1:AN1"/>
    <mergeCell ref="AO1:AP1"/>
    <mergeCell ref="AQ1:AS1"/>
    <mergeCell ref="AT1:AU1"/>
    <mergeCell ref="HZ1:IB1"/>
    <mergeCell ref="IC1:IE1"/>
    <mergeCell ref="IG1:II1"/>
    <mergeCell ref="IJ1:IN1"/>
    <mergeCell ref="B3:C4"/>
    <mergeCell ref="D3:D4"/>
    <mergeCell ref="E3:M3"/>
    <mergeCell ref="N3:O4"/>
    <mergeCell ref="P3:Q4"/>
    <mergeCell ref="GF1:HG1"/>
    <mergeCell ref="HH1:HI1"/>
    <mergeCell ref="HP1:HR1"/>
    <mergeCell ref="HS1:HT1"/>
    <mergeCell ref="HU1:HW1"/>
    <mergeCell ref="HX1:HY1"/>
    <mergeCell ref="FK1:FM1"/>
    <mergeCell ref="FN1:FO1"/>
    <mergeCell ref="FP1:FR1"/>
    <mergeCell ref="FS1:FU1"/>
    <mergeCell ref="FW1:FY1"/>
    <mergeCell ref="FZ1:GD1"/>
    <mergeCell ref="DM1:DO1"/>
    <mergeCell ref="DP1:DT1"/>
    <mergeCell ref="DV1:EW1"/>
    <mergeCell ref="EX1:EY1"/>
    <mergeCell ref="FF1:FH1"/>
    <mergeCell ref="CT3:DB3"/>
    <mergeCell ref="DG3:DR3"/>
    <mergeCell ref="DG4:DR4"/>
    <mergeCell ref="BI3:BJ4"/>
    <mergeCell ref="BL3:BM4"/>
    <mergeCell ref="BN3:BN4"/>
    <mergeCell ref="BO3:BW3"/>
    <mergeCell ref="BX3:BY4"/>
    <mergeCell ref="CB3:CM3"/>
    <mergeCell ref="CB4:CM4"/>
    <mergeCell ref="IM3:IN4"/>
    <mergeCell ref="E4:M4"/>
    <mergeCell ref="AJ4:AR4"/>
    <mergeCell ref="BO4:BW4"/>
    <mergeCell ref="CT4:DB4"/>
    <mergeCell ref="DY4:EG4"/>
    <mergeCell ref="FD4:FL4"/>
    <mergeCell ref="GI4:GQ4"/>
    <mergeCell ref="HN4:HV4"/>
    <mergeCell ref="HH3:HI4"/>
    <mergeCell ref="HK3:HL4"/>
    <mergeCell ref="HM3:HM4"/>
    <mergeCell ref="HN3:HV3"/>
    <mergeCell ref="HW3:HX4"/>
    <mergeCell ref="HY3:HZ4"/>
    <mergeCell ref="GF3:GG4"/>
    <mergeCell ref="GH3:GH4"/>
    <mergeCell ref="GI3:GQ3"/>
    <mergeCell ref="GR3:GS4"/>
    <mergeCell ref="GT3:GU4"/>
    <mergeCell ref="GV3:HG3"/>
    <mergeCell ref="GV4:HG4"/>
    <mergeCell ref="FC3:FC4"/>
    <mergeCell ref="FD3:FL3"/>
    <mergeCell ref="FM3:FN4"/>
    <mergeCell ref="FO3:FP4"/>
    <mergeCell ref="GC3:GD4"/>
    <mergeCell ref="FQ3:GB3"/>
    <mergeCell ref="FQ4:GB4"/>
    <mergeCell ref="DY3:EG3"/>
    <mergeCell ref="EH3:EI4"/>
    <mergeCell ref="EJ3:EK4"/>
    <mergeCell ref="CN5:CO5"/>
    <mergeCell ref="BO6:BW6"/>
    <mergeCell ref="BX6:BY6"/>
    <mergeCell ref="BZ6:CA6"/>
    <mergeCell ref="DG6:DR6"/>
    <mergeCell ref="AG5:AH8"/>
    <mergeCell ref="AJ5:AR5"/>
    <mergeCell ref="AS5:AT5"/>
    <mergeCell ref="AU5:AV5"/>
    <mergeCell ref="AW5:BH5"/>
    <mergeCell ref="BI5:BJ5"/>
    <mergeCell ref="AS7:AT7"/>
    <mergeCell ref="AU7:AV7"/>
    <mergeCell ref="AW7:BH7"/>
    <mergeCell ref="BI7:BJ7"/>
    <mergeCell ref="FA5:FB8"/>
    <mergeCell ref="FD5:FL5"/>
    <mergeCell ref="FM5:FN5"/>
    <mergeCell ref="FO5:FP5"/>
    <mergeCell ref="FQ5:GB5"/>
    <mergeCell ref="GC5:GD5"/>
    <mergeCell ref="EJ5:EK5"/>
    <mergeCell ref="B5:C8"/>
    <mergeCell ref="E5:M5"/>
    <mergeCell ref="N5:O5"/>
    <mergeCell ref="P5:Q5"/>
    <mergeCell ref="R5:AC5"/>
    <mergeCell ref="AD5:AE5"/>
    <mergeCell ref="E6:M6"/>
    <mergeCell ref="N6:O6"/>
    <mergeCell ref="P6:Q6"/>
    <mergeCell ref="R6:AC6"/>
    <mergeCell ref="CB5:CM5"/>
    <mergeCell ref="CB6:CM6"/>
    <mergeCell ref="CB7:CM7"/>
    <mergeCell ref="CB8:CM8"/>
    <mergeCell ref="AD6:AE6"/>
    <mergeCell ref="AJ6:AR6"/>
    <mergeCell ref="AS6:AT6"/>
    <mergeCell ref="AU6:AV6"/>
    <mergeCell ref="AW6:BH6"/>
    <mergeCell ref="BI6:BJ6"/>
    <mergeCell ref="BO7:BW7"/>
    <mergeCell ref="BX7:BY7"/>
    <mergeCell ref="BZ7:CA7"/>
    <mergeCell ref="AD8:AE8"/>
    <mergeCell ref="AJ8:AR8"/>
    <mergeCell ref="BZ8:CA8"/>
    <mergeCell ref="HK5:HL8"/>
    <mergeCell ref="HN5:HV5"/>
    <mergeCell ref="HW5:HX5"/>
    <mergeCell ref="HY5:HZ5"/>
    <mergeCell ref="IA5:IL5"/>
    <mergeCell ref="IM5:IN5"/>
    <mergeCell ref="HW7:HX7"/>
    <mergeCell ref="HY7:HZ7"/>
    <mergeCell ref="IA7:IL7"/>
    <mergeCell ref="IM7:IN7"/>
    <mergeCell ref="GF5:GG8"/>
    <mergeCell ref="GI5:GQ5"/>
    <mergeCell ref="GR5:GS5"/>
    <mergeCell ref="GT5:GU5"/>
    <mergeCell ref="GV5:HG5"/>
    <mergeCell ref="HH5:HI5"/>
    <mergeCell ref="GI6:GQ6"/>
    <mergeCell ref="GR6:GS6"/>
    <mergeCell ref="GT6:GU6"/>
    <mergeCell ref="GV6:HG6"/>
    <mergeCell ref="HH6:HI6"/>
    <mergeCell ref="HN6:HV6"/>
    <mergeCell ref="HW6:HX6"/>
    <mergeCell ref="HY6:HZ6"/>
    <mergeCell ref="IA6:IL6"/>
    <mergeCell ref="IM6:IN6"/>
    <mergeCell ref="HH7:HI7"/>
    <mergeCell ref="HN7:HV7"/>
    <mergeCell ref="GI7:GQ7"/>
    <mergeCell ref="GR7:GS7"/>
    <mergeCell ref="GT7:GU7"/>
    <mergeCell ref="GV7:HG7"/>
    <mergeCell ref="EL5:EW5"/>
    <mergeCell ref="EX5:EY5"/>
    <mergeCell ref="DY6:EG6"/>
    <mergeCell ref="EH6:EI6"/>
    <mergeCell ref="EJ6:EK6"/>
    <mergeCell ref="EL6:EW6"/>
    <mergeCell ref="CQ5:CR8"/>
    <mergeCell ref="CT5:DB5"/>
    <mergeCell ref="DC5:DD5"/>
    <mergeCell ref="DE5:DF5"/>
    <mergeCell ref="DS5:DT5"/>
    <mergeCell ref="DY7:EG7"/>
    <mergeCell ref="EH7:EI7"/>
    <mergeCell ref="EJ7:EK7"/>
    <mergeCell ref="EL7:EW7"/>
    <mergeCell ref="EX7:EY7"/>
    <mergeCell ref="EJ8:EK8"/>
    <mergeCell ref="EL8:EW8"/>
    <mergeCell ref="DG8:DR8"/>
    <mergeCell ref="FO7:FP7"/>
    <mergeCell ref="FQ7:GB7"/>
    <mergeCell ref="GC7:GD7"/>
    <mergeCell ref="DC7:DD7"/>
    <mergeCell ref="DE7:DF7"/>
    <mergeCell ref="DS7:DT7"/>
    <mergeCell ref="BL5:BM8"/>
    <mergeCell ref="BO5:BW5"/>
    <mergeCell ref="BX5:BY5"/>
    <mergeCell ref="BZ5:CA5"/>
    <mergeCell ref="DG5:DR5"/>
    <mergeCell ref="DE8:DF8"/>
    <mergeCell ref="AS8:AT8"/>
    <mergeCell ref="AU8:AV8"/>
    <mergeCell ref="AW8:BH8"/>
    <mergeCell ref="BI8:BJ8"/>
    <mergeCell ref="BO8:BW8"/>
    <mergeCell ref="BX8:BY8"/>
    <mergeCell ref="EX6:EY6"/>
    <mergeCell ref="FD6:FL6"/>
    <mergeCell ref="FM6:FN6"/>
    <mergeCell ref="FO6:FP6"/>
    <mergeCell ref="FQ6:GB6"/>
    <mergeCell ref="GC6:GD6"/>
    <mergeCell ref="CN6:CO6"/>
    <mergeCell ref="CT6:DB6"/>
    <mergeCell ref="DC6:DD6"/>
    <mergeCell ref="DE6:DF6"/>
    <mergeCell ref="DS6:DT6"/>
    <mergeCell ref="DV5:DW8"/>
    <mergeCell ref="DY5:EG5"/>
    <mergeCell ref="EH5:EI5"/>
    <mergeCell ref="CN8:CO8"/>
    <mergeCell ref="CT8:DB8"/>
    <mergeCell ref="DC8:DD8"/>
    <mergeCell ref="DG7:DR7"/>
    <mergeCell ref="CN7:CO7"/>
    <mergeCell ref="CT7:DB7"/>
    <mergeCell ref="E7:M7"/>
    <mergeCell ref="N7:O7"/>
    <mergeCell ref="P7:Q7"/>
    <mergeCell ref="R7:AC7"/>
    <mergeCell ref="AD7:AE7"/>
    <mergeCell ref="AJ7:AR7"/>
    <mergeCell ref="FM7:FN7"/>
    <mergeCell ref="E8:M8"/>
    <mergeCell ref="N8:O8"/>
    <mergeCell ref="P8:Q8"/>
    <mergeCell ref="R8:AC8"/>
    <mergeCell ref="FD7:FL7"/>
    <mergeCell ref="AG9:AH9"/>
    <mergeCell ref="AJ9:AR9"/>
    <mergeCell ref="AS9:AT9"/>
    <mergeCell ref="AU9:AV9"/>
    <mergeCell ref="AW9:BH9"/>
    <mergeCell ref="BI9:BJ9"/>
    <mergeCell ref="CB9:CM9"/>
    <mergeCell ref="HW8:HX8"/>
    <mergeCell ref="HY8:HZ8"/>
    <mergeCell ref="IA8:IL8"/>
    <mergeCell ref="IM8:IN8"/>
    <mergeCell ref="B9:C9"/>
    <mergeCell ref="E9:M9"/>
    <mergeCell ref="N9:O9"/>
    <mergeCell ref="P9:Q9"/>
    <mergeCell ref="R9:AC9"/>
    <mergeCell ref="AD9:AE9"/>
    <mergeCell ref="GI8:GQ8"/>
    <mergeCell ref="GR8:GS8"/>
    <mergeCell ref="GT8:GU8"/>
    <mergeCell ref="GV8:HG8"/>
    <mergeCell ref="HH8:HI8"/>
    <mergeCell ref="HN8:HV8"/>
    <mergeCell ref="EX8:EY8"/>
    <mergeCell ref="FD8:FL8"/>
    <mergeCell ref="FM8:FN8"/>
    <mergeCell ref="FO8:FP8"/>
    <mergeCell ref="FQ8:GB8"/>
    <mergeCell ref="GC8:GD8"/>
    <mergeCell ref="DS8:DT8"/>
    <mergeCell ref="DY8:EG8"/>
    <mergeCell ref="EH8:EI8"/>
    <mergeCell ref="DV9:DW9"/>
    <mergeCell ref="DY9:EG9"/>
    <mergeCell ref="EH9:EI9"/>
    <mergeCell ref="EJ9:EK9"/>
    <mergeCell ref="EL9:EW9"/>
    <mergeCell ref="EX9:EY9"/>
    <mergeCell ref="CQ9:CR9"/>
    <mergeCell ref="CT9:DB9"/>
    <mergeCell ref="DC9:DD9"/>
    <mergeCell ref="DE9:DF9"/>
    <mergeCell ref="DS9:DT9"/>
    <mergeCell ref="BL9:BM9"/>
    <mergeCell ref="BO9:BW9"/>
    <mergeCell ref="BX9:BY9"/>
    <mergeCell ref="BZ9:CA9"/>
    <mergeCell ref="DG9:DR9"/>
    <mergeCell ref="CN9:CO9"/>
    <mergeCell ref="HK9:HL9"/>
    <mergeCell ref="HN9:HV9"/>
    <mergeCell ref="HW9:HX9"/>
    <mergeCell ref="HY9:HZ9"/>
    <mergeCell ref="IA9:IL9"/>
    <mergeCell ref="IM9:IN9"/>
    <mergeCell ref="GF9:GG9"/>
    <mergeCell ref="GI9:GQ9"/>
    <mergeCell ref="GR9:GS9"/>
    <mergeCell ref="GT9:GU9"/>
    <mergeCell ref="GV9:HG9"/>
    <mergeCell ref="HH9:HI9"/>
    <mergeCell ref="FA9:FB9"/>
    <mergeCell ref="FD9:FL9"/>
    <mergeCell ref="FM9:FN9"/>
    <mergeCell ref="FO9:FP9"/>
    <mergeCell ref="FQ9:GB9"/>
    <mergeCell ref="GC9:GD9"/>
    <mergeCell ref="BX11:BY11"/>
    <mergeCell ref="BZ11:CA11"/>
    <mergeCell ref="DG11:DR11"/>
    <mergeCell ref="CB10:CM10"/>
    <mergeCell ref="CB11:CM11"/>
    <mergeCell ref="CB12:CM12"/>
    <mergeCell ref="CB13:CM13"/>
    <mergeCell ref="DY12:EG12"/>
    <mergeCell ref="EH12:EI12"/>
    <mergeCell ref="EJ12:EK12"/>
    <mergeCell ref="EL12:EW12"/>
    <mergeCell ref="B10:C13"/>
    <mergeCell ref="E10:M10"/>
    <mergeCell ref="N10:O10"/>
    <mergeCell ref="P10:Q10"/>
    <mergeCell ref="R10:AC10"/>
    <mergeCell ref="AD10:AE10"/>
    <mergeCell ref="E11:M11"/>
    <mergeCell ref="N11:O11"/>
    <mergeCell ref="P11:Q11"/>
    <mergeCell ref="R11:AC11"/>
    <mergeCell ref="E12:M12"/>
    <mergeCell ref="N12:O12"/>
    <mergeCell ref="P12:Q12"/>
    <mergeCell ref="R12:AC12"/>
    <mergeCell ref="AD12:AE12"/>
    <mergeCell ref="AJ12:AR12"/>
    <mergeCell ref="P13:Q13"/>
    <mergeCell ref="R13:AC13"/>
    <mergeCell ref="AD13:AE13"/>
    <mergeCell ref="AJ13:AR13"/>
    <mergeCell ref="DG12:DR12"/>
    <mergeCell ref="HY10:HZ10"/>
    <mergeCell ref="IA10:IL10"/>
    <mergeCell ref="IM10:IN10"/>
    <mergeCell ref="HW12:HX12"/>
    <mergeCell ref="HY12:HZ12"/>
    <mergeCell ref="IA12:IL12"/>
    <mergeCell ref="IM12:IN12"/>
    <mergeCell ref="GF10:GG13"/>
    <mergeCell ref="GI10:GQ10"/>
    <mergeCell ref="GR10:GS10"/>
    <mergeCell ref="GT10:GU10"/>
    <mergeCell ref="GV10:HG10"/>
    <mergeCell ref="HH10:HI10"/>
    <mergeCell ref="GI11:GQ11"/>
    <mergeCell ref="GR11:GS11"/>
    <mergeCell ref="GT11:GU11"/>
    <mergeCell ref="GV11:HG11"/>
    <mergeCell ref="GI12:GQ12"/>
    <mergeCell ref="GR12:GS12"/>
    <mergeCell ref="GT12:GU12"/>
    <mergeCell ref="GV12:HG12"/>
    <mergeCell ref="HH12:HI12"/>
    <mergeCell ref="HN12:HV12"/>
    <mergeCell ref="HH11:HI11"/>
    <mergeCell ref="HN11:HV11"/>
    <mergeCell ref="HW11:HX11"/>
    <mergeCell ref="HY11:HZ11"/>
    <mergeCell ref="IA11:IL11"/>
    <mergeCell ref="IM11:IN11"/>
    <mergeCell ref="HK10:HL13"/>
    <mergeCell ref="HN10:HV10"/>
    <mergeCell ref="HW10:HX10"/>
    <mergeCell ref="EX11:EY11"/>
    <mergeCell ref="FD11:FL11"/>
    <mergeCell ref="FM11:FN11"/>
    <mergeCell ref="FO11:FP11"/>
    <mergeCell ref="FQ11:GB11"/>
    <mergeCell ref="GC11:GD11"/>
    <mergeCell ref="CN11:CO11"/>
    <mergeCell ref="CT11:DB11"/>
    <mergeCell ref="DC11:DD11"/>
    <mergeCell ref="DE11:DF11"/>
    <mergeCell ref="DS11:DT11"/>
    <mergeCell ref="AD11:AE11"/>
    <mergeCell ref="AJ11:AR11"/>
    <mergeCell ref="AS11:AT11"/>
    <mergeCell ref="AU11:AV11"/>
    <mergeCell ref="AW11:BH11"/>
    <mergeCell ref="BI11:BJ11"/>
    <mergeCell ref="AG10:AH13"/>
    <mergeCell ref="AJ10:AR10"/>
    <mergeCell ref="AS10:AT10"/>
    <mergeCell ref="AU10:AV10"/>
    <mergeCell ref="AW10:BH10"/>
    <mergeCell ref="BI10:BJ10"/>
    <mergeCell ref="AS12:AT12"/>
    <mergeCell ref="AU12:AV12"/>
    <mergeCell ref="AW12:BH12"/>
    <mergeCell ref="BI12:BJ12"/>
    <mergeCell ref="EX12:EY12"/>
    <mergeCell ref="FD12:FL12"/>
    <mergeCell ref="BO12:BW12"/>
    <mergeCell ref="BX12:BY12"/>
    <mergeCell ref="BZ12:CA12"/>
    <mergeCell ref="FM10:FN10"/>
    <mergeCell ref="FO10:FP10"/>
    <mergeCell ref="FQ10:GB10"/>
    <mergeCell ref="GC10:GD10"/>
    <mergeCell ref="FM12:FN12"/>
    <mergeCell ref="FO12:FP12"/>
    <mergeCell ref="FQ12:GB12"/>
    <mergeCell ref="GC12:GD12"/>
    <mergeCell ref="DV10:DW13"/>
    <mergeCell ref="DY10:EG10"/>
    <mergeCell ref="EH10:EI10"/>
    <mergeCell ref="EJ10:EK10"/>
    <mergeCell ref="EL13:EW13"/>
    <mergeCell ref="BZ13:CA13"/>
    <mergeCell ref="DG13:DR13"/>
    <mergeCell ref="CN13:CO13"/>
    <mergeCell ref="CT13:DB13"/>
    <mergeCell ref="DC13:DD13"/>
    <mergeCell ref="DE13:DF13"/>
    <mergeCell ref="EL10:EW10"/>
    <mergeCell ref="EX10:EY10"/>
    <mergeCell ref="DY11:EG11"/>
    <mergeCell ref="EH11:EI11"/>
    <mergeCell ref="EJ11:EK11"/>
    <mergeCell ref="EL11:EW11"/>
    <mergeCell ref="CQ10:CR13"/>
    <mergeCell ref="CT10:DB10"/>
    <mergeCell ref="DC10:DD10"/>
    <mergeCell ref="DE10:DF10"/>
    <mergeCell ref="DS10:DT10"/>
    <mergeCell ref="DC12:DD12"/>
    <mergeCell ref="DE12:DF12"/>
    <mergeCell ref="CN12:CO12"/>
    <mergeCell ref="CT12:DB12"/>
    <mergeCell ref="FA10:FB13"/>
    <mergeCell ref="FD10:FL10"/>
    <mergeCell ref="DS12:DT12"/>
    <mergeCell ref="BL10:BM13"/>
    <mergeCell ref="BO10:BW10"/>
    <mergeCell ref="BX10:BY10"/>
    <mergeCell ref="BZ10:CA10"/>
    <mergeCell ref="DG10:DR10"/>
    <mergeCell ref="CN10:CO10"/>
    <mergeCell ref="BO11:BW11"/>
    <mergeCell ref="IA13:IL13"/>
    <mergeCell ref="IM13:IN13"/>
    <mergeCell ref="B14:C14"/>
    <mergeCell ref="E14:M14"/>
    <mergeCell ref="N14:O14"/>
    <mergeCell ref="P14:Q14"/>
    <mergeCell ref="R14:AC14"/>
    <mergeCell ref="AD14:AE14"/>
    <mergeCell ref="GI13:GQ13"/>
    <mergeCell ref="GR13:GS13"/>
    <mergeCell ref="GT13:GU13"/>
    <mergeCell ref="GV13:HG13"/>
    <mergeCell ref="HH13:HI13"/>
    <mergeCell ref="HN13:HV13"/>
    <mergeCell ref="EX13:EY13"/>
    <mergeCell ref="FD13:FL13"/>
    <mergeCell ref="FM13:FN13"/>
    <mergeCell ref="FO13:FP13"/>
    <mergeCell ref="FQ13:GB13"/>
    <mergeCell ref="GC13:GD13"/>
    <mergeCell ref="DS13:DT13"/>
    <mergeCell ref="DY13:EG13"/>
    <mergeCell ref="EH13:EI13"/>
    <mergeCell ref="EJ13:EK13"/>
    <mergeCell ref="AS13:AT13"/>
    <mergeCell ref="AU13:AV13"/>
    <mergeCell ref="AW13:BH13"/>
    <mergeCell ref="BI13:BJ13"/>
    <mergeCell ref="BO13:BW13"/>
    <mergeCell ref="BX13:BY13"/>
    <mergeCell ref="E13:M13"/>
    <mergeCell ref="N13:O13"/>
    <mergeCell ref="DE14:DF14"/>
    <mergeCell ref="DS14:DT14"/>
    <mergeCell ref="BL14:BM14"/>
    <mergeCell ref="BO14:BW14"/>
    <mergeCell ref="BX14:BY14"/>
    <mergeCell ref="BZ14:CA14"/>
    <mergeCell ref="DG14:DR14"/>
    <mergeCell ref="CN14:CO14"/>
    <mergeCell ref="CB14:CM14"/>
    <mergeCell ref="AG14:AH14"/>
    <mergeCell ref="AJ14:AR14"/>
    <mergeCell ref="AS14:AT14"/>
    <mergeCell ref="AU14:AV14"/>
    <mergeCell ref="AW14:BH14"/>
    <mergeCell ref="BI14:BJ14"/>
    <mergeCell ref="CT14:DB14"/>
    <mergeCell ref="DC14:DD14"/>
    <mergeCell ref="HW13:HX13"/>
    <mergeCell ref="HY13:HZ13"/>
    <mergeCell ref="CB17:CM17"/>
    <mergeCell ref="CB18:CM18"/>
    <mergeCell ref="AD16:AE16"/>
    <mergeCell ref="AJ16:AR16"/>
    <mergeCell ref="AS16:AT16"/>
    <mergeCell ref="HK14:HL14"/>
    <mergeCell ref="HN14:HV14"/>
    <mergeCell ref="HW14:HX14"/>
    <mergeCell ref="HY14:HZ14"/>
    <mergeCell ref="IA14:IL14"/>
    <mergeCell ref="IM14:IN14"/>
    <mergeCell ref="GF14:GG14"/>
    <mergeCell ref="GI14:GQ14"/>
    <mergeCell ref="GR14:GS14"/>
    <mergeCell ref="GT14:GU14"/>
    <mergeCell ref="GV14:HG14"/>
    <mergeCell ref="HH14:HI14"/>
    <mergeCell ref="FA14:FB14"/>
    <mergeCell ref="FD14:FL14"/>
    <mergeCell ref="FM14:FN14"/>
    <mergeCell ref="FO14:FP14"/>
    <mergeCell ref="FQ14:GB14"/>
    <mergeCell ref="GC14:GD14"/>
    <mergeCell ref="DV14:DW14"/>
    <mergeCell ref="DY14:EG14"/>
    <mergeCell ref="EH14:EI14"/>
    <mergeCell ref="EJ14:EK14"/>
    <mergeCell ref="EL14:EW14"/>
    <mergeCell ref="EX14:EY14"/>
    <mergeCell ref="CQ14:CR14"/>
    <mergeCell ref="AG15:AH18"/>
    <mergeCell ref="AJ15:AR15"/>
    <mergeCell ref="AS15:AT15"/>
    <mergeCell ref="AU15:AV15"/>
    <mergeCell ref="AW15:BH15"/>
    <mergeCell ref="BI15:BJ15"/>
    <mergeCell ref="AS17:AT17"/>
    <mergeCell ref="AU17:AV17"/>
    <mergeCell ref="AW17:BH17"/>
    <mergeCell ref="BI17:BJ17"/>
    <mergeCell ref="B15:C18"/>
    <mergeCell ref="E15:M15"/>
    <mergeCell ref="N15:O15"/>
    <mergeCell ref="P15:Q15"/>
    <mergeCell ref="R15:AC15"/>
    <mergeCell ref="AD15:AE15"/>
    <mergeCell ref="E16:M16"/>
    <mergeCell ref="N16:O16"/>
    <mergeCell ref="P16:Q16"/>
    <mergeCell ref="R16:AC16"/>
    <mergeCell ref="E18:M18"/>
    <mergeCell ref="N18:O18"/>
    <mergeCell ref="P18:Q18"/>
    <mergeCell ref="R18:AC18"/>
    <mergeCell ref="AD18:AE18"/>
    <mergeCell ref="AJ18:AR18"/>
    <mergeCell ref="HW15:HX15"/>
    <mergeCell ref="HY15:HZ15"/>
    <mergeCell ref="IA15:IL15"/>
    <mergeCell ref="IM15:IN15"/>
    <mergeCell ref="HW17:HX17"/>
    <mergeCell ref="HY17:HZ17"/>
    <mergeCell ref="IA17:IL17"/>
    <mergeCell ref="IM17:IN17"/>
    <mergeCell ref="GF15:GG18"/>
    <mergeCell ref="GI15:GQ15"/>
    <mergeCell ref="GR15:GS15"/>
    <mergeCell ref="GT15:GU15"/>
    <mergeCell ref="GV15:HG15"/>
    <mergeCell ref="HH15:HI15"/>
    <mergeCell ref="GI16:GQ16"/>
    <mergeCell ref="GR16:GS16"/>
    <mergeCell ref="GT16:GU16"/>
    <mergeCell ref="GV16:HG16"/>
    <mergeCell ref="HH16:HI16"/>
    <mergeCell ref="HN16:HV16"/>
    <mergeCell ref="HW16:HX16"/>
    <mergeCell ref="GI17:GQ17"/>
    <mergeCell ref="GR17:GS17"/>
    <mergeCell ref="GT17:GU17"/>
    <mergeCell ref="GV17:HG17"/>
    <mergeCell ref="HW18:HX18"/>
    <mergeCell ref="HY18:HZ18"/>
    <mergeCell ref="IA18:IL18"/>
    <mergeCell ref="IM18:IN18"/>
    <mergeCell ref="EL15:EW15"/>
    <mergeCell ref="EX15:EY15"/>
    <mergeCell ref="DY16:EG16"/>
    <mergeCell ref="EH16:EI16"/>
    <mergeCell ref="EJ16:EK16"/>
    <mergeCell ref="EL16:EW16"/>
    <mergeCell ref="CQ15:CR18"/>
    <mergeCell ref="CT15:DB15"/>
    <mergeCell ref="DC15:DD15"/>
    <mergeCell ref="DE15:DF15"/>
    <mergeCell ref="DS15:DT15"/>
    <mergeCell ref="HH17:HI17"/>
    <mergeCell ref="HN17:HV17"/>
    <mergeCell ref="DY17:EG17"/>
    <mergeCell ref="AU16:AV16"/>
    <mergeCell ref="AW16:BH16"/>
    <mergeCell ref="BI16:BJ16"/>
    <mergeCell ref="HK15:HL18"/>
    <mergeCell ref="HN15:HV15"/>
    <mergeCell ref="FA15:FB18"/>
    <mergeCell ref="FD15:FL15"/>
    <mergeCell ref="FM15:FN15"/>
    <mergeCell ref="FO15:FP15"/>
    <mergeCell ref="FQ15:GB15"/>
    <mergeCell ref="GC15:GD15"/>
    <mergeCell ref="CN15:CO15"/>
    <mergeCell ref="BO16:BW16"/>
    <mergeCell ref="BX16:BY16"/>
    <mergeCell ref="BZ16:CA16"/>
    <mergeCell ref="DG16:DR16"/>
    <mergeCell ref="CB15:CM15"/>
    <mergeCell ref="CB16:CM16"/>
    <mergeCell ref="EX17:EY17"/>
    <mergeCell ref="FD17:FL17"/>
    <mergeCell ref="BO17:BW17"/>
    <mergeCell ref="BX17:BY17"/>
    <mergeCell ref="BZ17:CA17"/>
    <mergeCell ref="DG17:DR17"/>
    <mergeCell ref="CN17:CO17"/>
    <mergeCell ref="CT17:DB17"/>
    <mergeCell ref="E17:M17"/>
    <mergeCell ref="N17:O17"/>
    <mergeCell ref="P17:Q17"/>
    <mergeCell ref="R17:AC17"/>
    <mergeCell ref="AD17:AE17"/>
    <mergeCell ref="AJ17:AR17"/>
    <mergeCell ref="HY16:HZ16"/>
    <mergeCell ref="IA16:IL16"/>
    <mergeCell ref="IM16:IN16"/>
    <mergeCell ref="EX16:EY16"/>
    <mergeCell ref="FD16:FL16"/>
    <mergeCell ref="FM16:FN16"/>
    <mergeCell ref="FO16:FP16"/>
    <mergeCell ref="FQ16:GB16"/>
    <mergeCell ref="GC16:GD16"/>
    <mergeCell ref="CN16:CO16"/>
    <mergeCell ref="CT16:DB16"/>
    <mergeCell ref="DC16:DD16"/>
    <mergeCell ref="DE16:DF16"/>
    <mergeCell ref="DS16:DT16"/>
    <mergeCell ref="DV15:DW18"/>
    <mergeCell ref="DY15:EG15"/>
    <mergeCell ref="EH15:EI15"/>
    <mergeCell ref="EJ15:EK15"/>
    <mergeCell ref="FM17:FN17"/>
    <mergeCell ref="FO17:FP17"/>
    <mergeCell ref="FQ17:GB17"/>
    <mergeCell ref="GC17:GD17"/>
    <mergeCell ref="DC17:DD17"/>
    <mergeCell ref="DE17:DF17"/>
    <mergeCell ref="DS17:DT17"/>
    <mergeCell ref="BL15:BM18"/>
    <mergeCell ref="BO15:BW15"/>
    <mergeCell ref="BX15:BY15"/>
    <mergeCell ref="BZ15:CA15"/>
    <mergeCell ref="DG15:DR15"/>
    <mergeCell ref="DE18:DF18"/>
    <mergeCell ref="AS18:AT18"/>
    <mergeCell ref="AU18:AV18"/>
    <mergeCell ref="AW18:BH18"/>
    <mergeCell ref="BI18:BJ18"/>
    <mergeCell ref="BO18:BW18"/>
    <mergeCell ref="BX18:BY18"/>
    <mergeCell ref="DS18:DT18"/>
    <mergeCell ref="DY18:EG18"/>
    <mergeCell ref="EH18:EI18"/>
    <mergeCell ref="EJ18:EK18"/>
    <mergeCell ref="EL18:EW18"/>
    <mergeCell ref="BZ18:CA18"/>
    <mergeCell ref="DG18:DR18"/>
    <mergeCell ref="CN18:CO18"/>
    <mergeCell ref="CT18:DB18"/>
    <mergeCell ref="DC18:DD18"/>
    <mergeCell ref="EH17:EI17"/>
    <mergeCell ref="EJ17:EK17"/>
    <mergeCell ref="EL17:EW17"/>
    <mergeCell ref="B19:C19"/>
    <mergeCell ref="E19:M19"/>
    <mergeCell ref="N19:O19"/>
    <mergeCell ref="P19:Q19"/>
    <mergeCell ref="R19:AC19"/>
    <mergeCell ref="AD19:AE19"/>
    <mergeCell ref="GI18:GQ18"/>
    <mergeCell ref="GR18:GS18"/>
    <mergeCell ref="GT18:GU18"/>
    <mergeCell ref="GV18:HG18"/>
    <mergeCell ref="HH18:HI18"/>
    <mergeCell ref="HN18:HV18"/>
    <mergeCell ref="EX18:EY18"/>
    <mergeCell ref="FD18:FL18"/>
    <mergeCell ref="FM18:FN18"/>
    <mergeCell ref="FO18:FP18"/>
    <mergeCell ref="FQ18:GB18"/>
    <mergeCell ref="GC18:GD18"/>
    <mergeCell ref="EL19:EW19"/>
    <mergeCell ref="EX19:EY19"/>
    <mergeCell ref="CQ19:CR19"/>
    <mergeCell ref="CT19:DB19"/>
    <mergeCell ref="DC19:DD19"/>
    <mergeCell ref="DE19:DF19"/>
    <mergeCell ref="DS19:DT19"/>
    <mergeCell ref="BL19:BM19"/>
    <mergeCell ref="BO19:BW19"/>
    <mergeCell ref="BX19:BY19"/>
    <mergeCell ref="BZ19:CA19"/>
    <mergeCell ref="DG19:DR19"/>
    <mergeCell ref="CN19:CO19"/>
    <mergeCell ref="AG19:AH19"/>
    <mergeCell ref="AJ19:AR19"/>
    <mergeCell ref="AS19:AT19"/>
    <mergeCell ref="AU19:AV19"/>
    <mergeCell ref="AW19:BH19"/>
    <mergeCell ref="BI19:BJ19"/>
    <mergeCell ref="CB19:CM19"/>
    <mergeCell ref="B20:C23"/>
    <mergeCell ref="E20:M20"/>
    <mergeCell ref="N20:O20"/>
    <mergeCell ref="P20:Q20"/>
    <mergeCell ref="R20:AC20"/>
    <mergeCell ref="AD20:AE20"/>
    <mergeCell ref="E21:M21"/>
    <mergeCell ref="N21:O21"/>
    <mergeCell ref="P21:Q21"/>
    <mergeCell ref="R21:AC21"/>
    <mergeCell ref="HK19:HL19"/>
    <mergeCell ref="DV19:DW19"/>
    <mergeCell ref="DY19:EG19"/>
    <mergeCell ref="EH19:EI19"/>
    <mergeCell ref="EJ19:EK19"/>
    <mergeCell ref="BL20:BM23"/>
    <mergeCell ref="BO20:BW20"/>
    <mergeCell ref="BX20:BY20"/>
    <mergeCell ref="BZ20:CA20"/>
    <mergeCell ref="DG20:DR20"/>
    <mergeCell ref="CN20:CO20"/>
    <mergeCell ref="BO21:BW21"/>
    <mergeCell ref="BX21:BY21"/>
    <mergeCell ref="BZ21:CA21"/>
    <mergeCell ref="DG21:DR21"/>
    <mergeCell ref="CB20:CM20"/>
    <mergeCell ref="HN19:HV19"/>
    <mergeCell ref="HW19:HX19"/>
    <mergeCell ref="HY19:HZ19"/>
    <mergeCell ref="IA19:IL19"/>
    <mergeCell ref="IM19:IN19"/>
    <mergeCell ref="GF19:GG19"/>
    <mergeCell ref="GI19:GQ19"/>
    <mergeCell ref="GR19:GS19"/>
    <mergeCell ref="GT19:GU19"/>
    <mergeCell ref="GV19:HG19"/>
    <mergeCell ref="HH19:HI19"/>
    <mergeCell ref="FA19:FB19"/>
    <mergeCell ref="FD19:FL19"/>
    <mergeCell ref="FM19:FN19"/>
    <mergeCell ref="FO19:FP19"/>
    <mergeCell ref="FQ19:GB19"/>
    <mergeCell ref="GC19:GD19"/>
    <mergeCell ref="AW21:BH21"/>
    <mergeCell ref="BI21:BJ21"/>
    <mergeCell ref="HK20:HL23"/>
    <mergeCell ref="HN20:HV20"/>
    <mergeCell ref="HW20:HX20"/>
    <mergeCell ref="HY20:HZ20"/>
    <mergeCell ref="IA20:IL20"/>
    <mergeCell ref="IM20:IN20"/>
    <mergeCell ref="HW22:HX22"/>
    <mergeCell ref="HY22:HZ22"/>
    <mergeCell ref="IA22:IL22"/>
    <mergeCell ref="IM22:IN22"/>
    <mergeCell ref="GF20:GG23"/>
    <mergeCell ref="GI20:GQ20"/>
    <mergeCell ref="GR20:GS20"/>
    <mergeCell ref="GT20:GU20"/>
    <mergeCell ref="GV20:HG20"/>
    <mergeCell ref="HH20:HI20"/>
    <mergeCell ref="GI21:GQ21"/>
    <mergeCell ref="GR21:GS21"/>
    <mergeCell ref="GT21:GU21"/>
    <mergeCell ref="GV21:HG21"/>
    <mergeCell ref="GI22:GQ22"/>
    <mergeCell ref="GR22:GS22"/>
    <mergeCell ref="GT22:GU22"/>
    <mergeCell ref="GV22:HG22"/>
    <mergeCell ref="HW21:HX21"/>
    <mergeCell ref="HY21:HZ21"/>
    <mergeCell ref="IA21:IL21"/>
    <mergeCell ref="IM21:IN21"/>
    <mergeCell ref="EX21:EY21"/>
    <mergeCell ref="FD21:FL21"/>
    <mergeCell ref="FM21:FN21"/>
    <mergeCell ref="FO21:FP21"/>
    <mergeCell ref="FQ21:GB21"/>
    <mergeCell ref="GC21:GD21"/>
    <mergeCell ref="FD22:FL22"/>
    <mergeCell ref="CB21:CM21"/>
    <mergeCell ref="CB22:CM22"/>
    <mergeCell ref="CB23:CM23"/>
    <mergeCell ref="DY22:EG22"/>
    <mergeCell ref="EH22:EI22"/>
    <mergeCell ref="EJ22:EK22"/>
    <mergeCell ref="EJ21:EK21"/>
    <mergeCell ref="EL21:EW21"/>
    <mergeCell ref="CQ20:CR23"/>
    <mergeCell ref="CT20:DB20"/>
    <mergeCell ref="DC20:DD20"/>
    <mergeCell ref="DE20:DF20"/>
    <mergeCell ref="DS20:DT20"/>
    <mergeCell ref="DC22:DD22"/>
    <mergeCell ref="DE22:DF22"/>
    <mergeCell ref="DS22:DT22"/>
    <mergeCell ref="EL22:EW22"/>
    <mergeCell ref="EX22:EY22"/>
    <mergeCell ref="CT23:DB23"/>
    <mergeCell ref="DC23:DD23"/>
    <mergeCell ref="DE23:DF23"/>
    <mergeCell ref="CN21:CO21"/>
    <mergeCell ref="CT21:DB21"/>
    <mergeCell ref="DC21:DD21"/>
    <mergeCell ref="DE21:DF21"/>
    <mergeCell ref="DS21:DT21"/>
    <mergeCell ref="HH22:HI22"/>
    <mergeCell ref="HN22:HV22"/>
    <mergeCell ref="EL20:EW20"/>
    <mergeCell ref="EX20:EY20"/>
    <mergeCell ref="DY21:EG21"/>
    <mergeCell ref="EH21:EI21"/>
    <mergeCell ref="HH21:HI21"/>
    <mergeCell ref="HN21:HV21"/>
    <mergeCell ref="BO22:BW22"/>
    <mergeCell ref="BX22:BY22"/>
    <mergeCell ref="BZ22:CA22"/>
    <mergeCell ref="DG22:DR22"/>
    <mergeCell ref="CN22:CO22"/>
    <mergeCell ref="CT22:DB22"/>
    <mergeCell ref="FA20:FB23"/>
    <mergeCell ref="FD20:FL20"/>
    <mergeCell ref="FM20:FN20"/>
    <mergeCell ref="FO20:FP20"/>
    <mergeCell ref="FQ20:GB20"/>
    <mergeCell ref="GC20:GD20"/>
    <mergeCell ref="FM22:FN22"/>
    <mergeCell ref="FO22:FP22"/>
    <mergeCell ref="FQ22:GB22"/>
    <mergeCell ref="GC22:GD22"/>
    <mergeCell ref="DV20:DW23"/>
    <mergeCell ref="DY20:EG20"/>
    <mergeCell ref="EH20:EI20"/>
    <mergeCell ref="EJ20:EK20"/>
    <mergeCell ref="EL23:EW23"/>
    <mergeCell ref="BZ23:CA23"/>
    <mergeCell ref="DG23:DR23"/>
    <mergeCell ref="CN23:CO23"/>
    <mergeCell ref="AS23:AT23"/>
    <mergeCell ref="AU23:AV23"/>
    <mergeCell ref="AW23:BH23"/>
    <mergeCell ref="BI23:BJ23"/>
    <mergeCell ref="BO23:BW23"/>
    <mergeCell ref="BX23:BY23"/>
    <mergeCell ref="E23:M23"/>
    <mergeCell ref="N23:O23"/>
    <mergeCell ref="P23:Q23"/>
    <mergeCell ref="R23:AC23"/>
    <mergeCell ref="AD23:AE23"/>
    <mergeCell ref="AJ23:AR23"/>
    <mergeCell ref="AG20:AH23"/>
    <mergeCell ref="AJ20:AR20"/>
    <mergeCell ref="AS20:AT20"/>
    <mergeCell ref="AU20:AV20"/>
    <mergeCell ref="AW20:BH20"/>
    <mergeCell ref="BI20:BJ20"/>
    <mergeCell ref="AS22:AT22"/>
    <mergeCell ref="AU22:AV22"/>
    <mergeCell ref="AW22:BH22"/>
    <mergeCell ref="BI22:BJ22"/>
    <mergeCell ref="E22:M22"/>
    <mergeCell ref="N22:O22"/>
    <mergeCell ref="P22:Q22"/>
    <mergeCell ref="R22:AC22"/>
    <mergeCell ref="AD22:AE22"/>
    <mergeCell ref="AJ22:AR22"/>
    <mergeCell ref="AD21:AE21"/>
    <mergeCell ref="AJ21:AR21"/>
    <mergeCell ref="AS21:AT21"/>
    <mergeCell ref="AU21:AV21"/>
    <mergeCell ref="AG24:AH24"/>
    <mergeCell ref="AJ24:AR24"/>
    <mergeCell ref="AS24:AT24"/>
    <mergeCell ref="AU24:AV24"/>
    <mergeCell ref="AW24:BH24"/>
    <mergeCell ref="BI24:BJ24"/>
    <mergeCell ref="HW23:HX23"/>
    <mergeCell ref="HY23:HZ23"/>
    <mergeCell ref="IA23:IL23"/>
    <mergeCell ref="IM23:IN23"/>
    <mergeCell ref="B24:C24"/>
    <mergeCell ref="E24:M24"/>
    <mergeCell ref="N24:O24"/>
    <mergeCell ref="P24:Q24"/>
    <mergeCell ref="R24:AC24"/>
    <mergeCell ref="AD24:AE24"/>
    <mergeCell ref="GI23:GQ23"/>
    <mergeCell ref="GR23:GS23"/>
    <mergeCell ref="GT23:GU23"/>
    <mergeCell ref="GV23:HG23"/>
    <mergeCell ref="HH23:HI23"/>
    <mergeCell ref="HN23:HV23"/>
    <mergeCell ref="EX23:EY23"/>
    <mergeCell ref="FD23:FL23"/>
    <mergeCell ref="FM23:FN23"/>
    <mergeCell ref="FO23:FP23"/>
    <mergeCell ref="FQ23:GB23"/>
    <mergeCell ref="GC23:GD23"/>
    <mergeCell ref="DS23:DT23"/>
    <mergeCell ref="DY23:EG23"/>
    <mergeCell ref="EH23:EI23"/>
    <mergeCell ref="EJ23:EK23"/>
    <mergeCell ref="DV24:DW24"/>
    <mergeCell ref="DY24:EG24"/>
    <mergeCell ref="EH24:EI24"/>
    <mergeCell ref="EJ24:EK24"/>
    <mergeCell ref="EL24:EW24"/>
    <mergeCell ref="EX24:EY24"/>
    <mergeCell ref="CQ24:CR24"/>
    <mergeCell ref="CT24:DB24"/>
    <mergeCell ref="DC24:DD24"/>
    <mergeCell ref="DE24:DF24"/>
    <mergeCell ref="DS24:DT24"/>
    <mergeCell ref="BL24:BM24"/>
    <mergeCell ref="BO24:BW24"/>
    <mergeCell ref="BX24:BY24"/>
    <mergeCell ref="BZ24:CA24"/>
    <mergeCell ref="DG24:DR24"/>
    <mergeCell ref="CN24:CO24"/>
    <mergeCell ref="CB24:CM24"/>
    <mergeCell ref="HK24:HL24"/>
    <mergeCell ref="HN24:HV24"/>
    <mergeCell ref="HW24:HX24"/>
    <mergeCell ref="HY24:HZ24"/>
    <mergeCell ref="IA24:IL24"/>
    <mergeCell ref="IM24:IN24"/>
    <mergeCell ref="GF24:GG24"/>
    <mergeCell ref="GI24:GQ24"/>
    <mergeCell ref="GR24:GS24"/>
    <mergeCell ref="GT24:GU24"/>
    <mergeCell ref="GV24:HG24"/>
    <mergeCell ref="HH24:HI24"/>
    <mergeCell ref="FA24:FB24"/>
    <mergeCell ref="FD24:FL24"/>
    <mergeCell ref="FM24:FN24"/>
    <mergeCell ref="FO24:FP24"/>
    <mergeCell ref="FQ24:GB24"/>
    <mergeCell ref="GC24:GD24"/>
    <mergeCell ref="B25:C28"/>
    <mergeCell ref="E25:M25"/>
    <mergeCell ref="N25:O25"/>
    <mergeCell ref="P25:Q25"/>
    <mergeCell ref="R25:AC25"/>
    <mergeCell ref="AD25:AE25"/>
    <mergeCell ref="E26:M26"/>
    <mergeCell ref="N26:O26"/>
    <mergeCell ref="P26:Q26"/>
    <mergeCell ref="R26:AC26"/>
    <mergeCell ref="AD26:AE26"/>
    <mergeCell ref="AJ26:AR26"/>
    <mergeCell ref="AS26:AT26"/>
    <mergeCell ref="AU26:AV26"/>
    <mergeCell ref="AW26:BH26"/>
    <mergeCell ref="BI26:BJ26"/>
    <mergeCell ref="R27:AC27"/>
    <mergeCell ref="AD27:AE27"/>
    <mergeCell ref="AJ27:AR27"/>
    <mergeCell ref="E28:M28"/>
    <mergeCell ref="N28:O28"/>
    <mergeCell ref="P28:Q28"/>
    <mergeCell ref="R28:AC28"/>
    <mergeCell ref="AD28:AE28"/>
    <mergeCell ref="E27:M27"/>
    <mergeCell ref="N27:O27"/>
    <mergeCell ref="P27:Q27"/>
    <mergeCell ref="AG25:AH28"/>
    <mergeCell ref="AJ25:AR25"/>
    <mergeCell ref="AS25:AT25"/>
    <mergeCell ref="AU25:AV25"/>
    <mergeCell ref="AW25:BH25"/>
    <mergeCell ref="BI25:BJ25"/>
    <mergeCell ref="AS27:AT27"/>
    <mergeCell ref="AU27:AV27"/>
    <mergeCell ref="AW27:BH27"/>
    <mergeCell ref="BI27:BJ27"/>
    <mergeCell ref="DV25:DW28"/>
    <mergeCell ref="DY25:EG25"/>
    <mergeCell ref="EH25:EI25"/>
    <mergeCell ref="EJ25:EK25"/>
    <mergeCell ref="EL25:EW25"/>
    <mergeCell ref="EX25:EY25"/>
    <mergeCell ref="DY26:EG26"/>
    <mergeCell ref="EH26:EI26"/>
    <mergeCell ref="EJ26:EK26"/>
    <mergeCell ref="EL26:EW26"/>
    <mergeCell ref="CQ25:CR28"/>
    <mergeCell ref="CT25:DB25"/>
    <mergeCell ref="AJ28:AR28"/>
    <mergeCell ref="EH28:EI28"/>
    <mergeCell ref="EJ28:EK28"/>
    <mergeCell ref="EL28:EW28"/>
    <mergeCell ref="GI27:GQ27"/>
    <mergeCell ref="GR27:GS27"/>
    <mergeCell ref="GT27:GU27"/>
    <mergeCell ref="GV27:HG27"/>
    <mergeCell ref="DY27:EG27"/>
    <mergeCell ref="EH27:EI27"/>
    <mergeCell ref="EJ27:EK27"/>
    <mergeCell ref="EL27:EW27"/>
    <mergeCell ref="EX27:EY27"/>
    <mergeCell ref="FD27:FL27"/>
    <mergeCell ref="DC25:DD25"/>
    <mergeCell ref="DE25:DF25"/>
    <mergeCell ref="DS25:DT25"/>
    <mergeCell ref="DC27:DD27"/>
    <mergeCell ref="DE27:DF27"/>
    <mergeCell ref="DS27:DT27"/>
    <mergeCell ref="DG25:DR25"/>
    <mergeCell ref="DG26:DR26"/>
    <mergeCell ref="GR25:GS25"/>
    <mergeCell ref="GT25:GU25"/>
    <mergeCell ref="GV25:HG25"/>
    <mergeCell ref="GI26:GQ26"/>
    <mergeCell ref="GR26:GS26"/>
    <mergeCell ref="GT26:GU26"/>
    <mergeCell ref="GV26:HG26"/>
    <mergeCell ref="FA25:FB28"/>
    <mergeCell ref="FM27:FN27"/>
    <mergeCell ref="FO27:FP27"/>
    <mergeCell ref="FQ28:GB28"/>
    <mergeCell ref="GC28:GD28"/>
    <mergeCell ref="DS28:DT28"/>
    <mergeCell ref="DY28:EG28"/>
    <mergeCell ref="BO25:BW25"/>
    <mergeCell ref="FQ27:GB27"/>
    <mergeCell ref="GC27:GD27"/>
    <mergeCell ref="FQ26:GB26"/>
    <mergeCell ref="GC26:GD26"/>
    <mergeCell ref="CN26:CO26"/>
    <mergeCell ref="CT26:DB26"/>
    <mergeCell ref="BX25:BY25"/>
    <mergeCell ref="BZ25:CA25"/>
    <mergeCell ref="CN25:CO25"/>
    <mergeCell ref="BO26:BW26"/>
    <mergeCell ref="BX26:BY26"/>
    <mergeCell ref="BZ26:CA26"/>
    <mergeCell ref="CB25:CM25"/>
    <mergeCell ref="CB26:CM26"/>
    <mergeCell ref="CB27:CM27"/>
    <mergeCell ref="CB28:CM28"/>
    <mergeCell ref="DC26:DD26"/>
    <mergeCell ref="DE26:DF26"/>
    <mergeCell ref="FQ25:GB25"/>
    <mergeCell ref="GC25:GD25"/>
    <mergeCell ref="EX26:EY26"/>
    <mergeCell ref="FD26:FL26"/>
    <mergeCell ref="FM26:FN26"/>
    <mergeCell ref="FO26:FP26"/>
    <mergeCell ref="BL29:BM29"/>
    <mergeCell ref="BO29:BW29"/>
    <mergeCell ref="BX29:BY29"/>
    <mergeCell ref="BZ29:CA29"/>
    <mergeCell ref="DG29:DR29"/>
    <mergeCell ref="CN29:CO29"/>
    <mergeCell ref="AG29:AH29"/>
    <mergeCell ref="AJ29:AR29"/>
    <mergeCell ref="AS29:AT29"/>
    <mergeCell ref="AU29:AV29"/>
    <mergeCell ref="AW29:BH29"/>
    <mergeCell ref="BI29:BJ29"/>
    <mergeCell ref="BO27:BW27"/>
    <mergeCell ref="BX27:BY27"/>
    <mergeCell ref="BZ27:CA27"/>
    <mergeCell ref="DG27:DR27"/>
    <mergeCell ref="CN27:CO27"/>
    <mergeCell ref="CT27:DB27"/>
    <mergeCell ref="CB29:CM29"/>
    <mergeCell ref="BZ28:CA28"/>
    <mergeCell ref="DG28:DR28"/>
    <mergeCell ref="CN28:CO28"/>
    <mergeCell ref="CT28:DB28"/>
    <mergeCell ref="DC28:DD28"/>
    <mergeCell ref="DE28:DF28"/>
    <mergeCell ref="AS28:AT28"/>
    <mergeCell ref="AU28:AV28"/>
    <mergeCell ref="AW28:BH28"/>
    <mergeCell ref="BI28:BJ28"/>
    <mergeCell ref="BO28:BW28"/>
    <mergeCell ref="BX28:BY28"/>
    <mergeCell ref="BL25:BM28"/>
    <mergeCell ref="HW28:HX28"/>
    <mergeCell ref="HY28:HZ28"/>
    <mergeCell ref="IA28:IL28"/>
    <mergeCell ref="IM28:IN28"/>
    <mergeCell ref="DC29:DD29"/>
    <mergeCell ref="DE29:DF29"/>
    <mergeCell ref="DS29:DT29"/>
    <mergeCell ref="HK25:HL28"/>
    <mergeCell ref="HN25:HV25"/>
    <mergeCell ref="HW25:HX25"/>
    <mergeCell ref="HY25:HZ25"/>
    <mergeCell ref="IA25:IL25"/>
    <mergeCell ref="IM25:IN25"/>
    <mergeCell ref="HW27:HX27"/>
    <mergeCell ref="HY27:HZ27"/>
    <mergeCell ref="IA27:IL27"/>
    <mergeCell ref="IM27:IN27"/>
    <mergeCell ref="GF25:GG28"/>
    <mergeCell ref="GI25:GQ25"/>
    <mergeCell ref="HN26:HV26"/>
    <mergeCell ref="HW26:HX26"/>
    <mergeCell ref="HY26:HZ26"/>
    <mergeCell ref="IA26:IL26"/>
    <mergeCell ref="IM26:IN26"/>
    <mergeCell ref="HH27:HI27"/>
    <mergeCell ref="HN27:HV27"/>
    <mergeCell ref="DS26:DT26"/>
    <mergeCell ref="HH25:HI25"/>
    <mergeCell ref="HH26:HI26"/>
    <mergeCell ref="FD25:FL25"/>
    <mergeCell ref="FM25:FN25"/>
    <mergeCell ref="FO25:FP25"/>
    <mergeCell ref="B29:C29"/>
    <mergeCell ref="E29:M29"/>
    <mergeCell ref="N29:O29"/>
    <mergeCell ref="P29:Q29"/>
    <mergeCell ref="R29:AC29"/>
    <mergeCell ref="AD29:AE29"/>
    <mergeCell ref="GI28:GQ28"/>
    <mergeCell ref="GR28:GS28"/>
    <mergeCell ref="GT28:GU28"/>
    <mergeCell ref="GV28:HG28"/>
    <mergeCell ref="HH28:HI28"/>
    <mergeCell ref="HN28:HV28"/>
    <mergeCell ref="EX28:EY28"/>
    <mergeCell ref="FD28:FL28"/>
    <mergeCell ref="FM28:FN28"/>
    <mergeCell ref="FO28:FP28"/>
    <mergeCell ref="GV29:HG29"/>
    <mergeCell ref="HH29:HI29"/>
    <mergeCell ref="FA29:FB29"/>
    <mergeCell ref="FD29:FL29"/>
    <mergeCell ref="FM29:FN29"/>
    <mergeCell ref="FO29:FP29"/>
    <mergeCell ref="FQ29:GB29"/>
    <mergeCell ref="GC29:GD29"/>
    <mergeCell ref="DV29:DW29"/>
    <mergeCell ref="DY29:EG29"/>
    <mergeCell ref="EH29:EI29"/>
    <mergeCell ref="EJ29:EK29"/>
    <mergeCell ref="EL29:EW29"/>
    <mergeCell ref="EX29:EY29"/>
    <mergeCell ref="CQ29:CR29"/>
    <mergeCell ref="CT29:DB29"/>
    <mergeCell ref="IA3:IL3"/>
    <mergeCell ref="IA4:IL4"/>
    <mergeCell ref="R4:AC4"/>
    <mergeCell ref="R3:AC3"/>
    <mergeCell ref="AW3:BH3"/>
    <mergeCell ref="AW4:BH4"/>
    <mergeCell ref="DR31:DT33"/>
    <mergeCell ref="GB31:GD33"/>
    <mergeCell ref="IL31:IN33"/>
    <mergeCell ref="AX32:AY32"/>
    <mergeCell ref="BE32:BF32"/>
    <mergeCell ref="AG33:AJ33"/>
    <mergeCell ref="AK33:AN33"/>
    <mergeCell ref="AO33:AR33"/>
    <mergeCell ref="AS33:AV33"/>
    <mergeCell ref="AX33:BF33"/>
    <mergeCell ref="AH31:AI32"/>
    <mergeCell ref="AL31:AM32"/>
    <mergeCell ref="AP31:AQ32"/>
    <mergeCell ref="AT31:AU32"/>
    <mergeCell ref="AZ31:BD32"/>
    <mergeCell ref="BH31:BJ33"/>
    <mergeCell ref="HK29:HL29"/>
    <mergeCell ref="HN29:HV29"/>
    <mergeCell ref="HW29:HX29"/>
    <mergeCell ref="HY29:HZ29"/>
    <mergeCell ref="IA29:IL29"/>
    <mergeCell ref="IM29:IN29"/>
    <mergeCell ref="GF29:GG29"/>
    <mergeCell ref="GI29:GQ29"/>
    <mergeCell ref="GR29:GS29"/>
    <mergeCell ref="GT29:GU29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飲食のみご注文の方はこちらのみご入力下さい" xr:uid="{55FDBD7F-1AB3-41E4-912B-290274C71EDC}">
          <x14:formula1>
            <xm:f>'0000'!$C$2:$C$4</xm:f>
          </x14:formula1>
          <xm:sqref>R5:AC29 AW5:BH29 CB5:CM29 DG5:DR29 EL5:EW29 FQ5:GB29 GV5:HG29 IA5:IL29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BF93-DB66-44CD-B868-651BB37EB029}">
  <dimension ref="A1:F11"/>
  <sheetViews>
    <sheetView workbookViewId="0">
      <selection activeCell="C3" sqref="C3"/>
    </sheetView>
  </sheetViews>
  <sheetFormatPr defaultRowHeight="13.5"/>
  <cols>
    <col min="1" max="2" width="9" style="3"/>
    <col min="3" max="3" width="34.625" style="3" customWidth="1"/>
    <col min="4" max="4" width="16.625" style="3" customWidth="1"/>
    <col min="5" max="5" width="21" style="3" customWidth="1"/>
    <col min="6" max="6" width="16.125" style="3" customWidth="1"/>
    <col min="7" max="16384" width="9" style="3"/>
  </cols>
  <sheetData>
    <row r="1" spans="1:6" ht="30" customHeight="1">
      <c r="A1" s="3" t="s">
        <v>10</v>
      </c>
      <c r="E1" s="3" t="s">
        <v>13</v>
      </c>
    </row>
    <row r="2" spans="1:6" ht="30" customHeight="1">
      <c r="A2" s="3" t="s">
        <v>5</v>
      </c>
      <c r="B2" s="3" t="s">
        <v>11</v>
      </c>
      <c r="C2" s="3" t="s">
        <v>117</v>
      </c>
      <c r="E2" s="3" t="s">
        <v>96</v>
      </c>
      <c r="F2" s="3" t="s">
        <v>29</v>
      </c>
    </row>
    <row r="3" spans="1:6" ht="30" customHeight="1">
      <c r="C3" s="3" t="s">
        <v>109</v>
      </c>
      <c r="E3" s="3" t="s">
        <v>97</v>
      </c>
    </row>
    <row r="4" spans="1:6" ht="30" customHeight="1">
      <c r="C4" s="3" t="s">
        <v>116</v>
      </c>
      <c r="E4" s="3" t="s">
        <v>98</v>
      </c>
    </row>
    <row r="5" spans="1:6" ht="30" customHeight="1">
      <c r="E5" s="3" t="s">
        <v>99</v>
      </c>
    </row>
    <row r="6" spans="1:6" ht="30" customHeight="1">
      <c r="E6" s="3" t="s">
        <v>100</v>
      </c>
    </row>
    <row r="7" spans="1:6" ht="30" customHeight="1">
      <c r="E7" s="3" t="s">
        <v>101</v>
      </c>
    </row>
    <row r="8" spans="1:6" ht="30" customHeight="1"/>
    <row r="9" spans="1:6" ht="30" customHeight="1"/>
    <row r="10" spans="1:6" ht="30" customHeight="1"/>
    <row r="11" spans="1:6" ht="30" customHeight="1"/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はじめにお読みください</vt:lpstr>
      <vt:lpstr>➊申込用紙</vt:lpstr>
      <vt:lpstr>❷メンバー表</vt:lpstr>
      <vt:lpstr>0000</vt:lpstr>
      <vt:lpstr>'➊申込用紙'!Print_Area</vt:lpstr>
      <vt:lpstr>はじめにお読みください!Print_Area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マッハ マッハ</dc:creator>
  <cp:lastModifiedBy>マッハ マッハ</cp:lastModifiedBy>
  <cp:lastPrinted>2026-06-07T07:18:13Z</cp:lastPrinted>
  <dcterms:created xsi:type="dcterms:W3CDTF">2026-05-12T01:08:55Z</dcterms:created>
  <dcterms:modified xsi:type="dcterms:W3CDTF">2026-06-08T00:57:09Z</dcterms:modified>
</cp:coreProperties>
</file>